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Oprekin-pc\file pc server\"/>
    </mc:Choice>
  </mc:AlternateContent>
  <xr:revisionPtr revIDLastSave="0" documentId="14_{6517F379-AA6F-4197-9DCF-5C7F18133E02}" xr6:coauthVersionLast="47" xr6:coauthVersionMax="47" xr10:uidLastSave="{00000000-0000-0000-0000-000000000000}"/>
  <bookViews>
    <workbookView xWindow="-120" yWindow="-120" windowWidth="20730" windowHeight="11160" xr2:uid="{093AF2F8-94A6-4571-94A9-BC705D432DEB}"/>
  </bookViews>
  <sheets>
    <sheet name="revisi1" sheetId="3" r:id="rId1"/>
    <sheet name="revisi" sheetId="2" r:id="rId2"/>
    <sheet name="Sheet1" sheetId="1" r:id="rId3"/>
  </sheets>
  <definedNames>
    <definedName name="_xlnm.Print_Area" localSheetId="1">revisi!$A$1:$U$57</definedName>
    <definedName name="_xlnm.Print_Area" localSheetId="0">revisi1!$A$1:$AD$88</definedName>
    <definedName name="_xlnm.Print_Area" localSheetId="2">Sheet1!$A$1:$U$57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6" i="3" l="1"/>
  <c r="D67" i="3"/>
  <c r="D68" i="3"/>
  <c r="D69" i="3"/>
  <c r="D76" i="3"/>
  <c r="D79" i="3"/>
  <c r="D80" i="3"/>
  <c r="D78" i="3"/>
  <c r="D77" i="3"/>
  <c r="D75" i="3"/>
  <c r="D74" i="3"/>
  <c r="D73" i="3"/>
  <c r="D72" i="3"/>
  <c r="D71" i="3"/>
  <c r="D70" i="3"/>
  <c r="D61" i="2"/>
</calcChain>
</file>

<file path=xl/sharedStrings.xml><?xml version="1.0" encoding="utf-8"?>
<sst xmlns="http://schemas.openxmlformats.org/spreadsheetml/2006/main" count="2627" uniqueCount="89">
  <si>
    <t xml:space="preserve"> H A R I</t>
  </si>
  <si>
    <t>JAM KE</t>
  </si>
  <si>
    <t xml:space="preserve"> WAKTU</t>
  </si>
  <si>
    <t>KELAS</t>
  </si>
  <si>
    <t>1A</t>
  </si>
  <si>
    <t>1B</t>
  </si>
  <si>
    <t>4A</t>
  </si>
  <si>
    <t>4B</t>
  </si>
  <si>
    <t>6A</t>
  </si>
  <si>
    <t>6B</t>
  </si>
  <si>
    <t>Sabtu</t>
  </si>
  <si>
    <t>7:30 - 8:05</t>
  </si>
  <si>
    <t>8:05 - 8:40</t>
  </si>
  <si>
    <t>PP</t>
  </si>
  <si>
    <t>PJOK</t>
  </si>
  <si>
    <t>Mtk</t>
  </si>
  <si>
    <t>Bahasa Inggris</t>
  </si>
  <si>
    <t>IPAS</t>
  </si>
  <si>
    <t>Fikih</t>
  </si>
  <si>
    <t>NSA</t>
  </si>
  <si>
    <t>IPA</t>
  </si>
  <si>
    <t>8:40 - 9:15</t>
  </si>
  <si>
    <t>9:15 - 9:50</t>
  </si>
  <si>
    <t>Bahasa Indonesia</t>
  </si>
  <si>
    <t>PPKn</t>
  </si>
  <si>
    <t>10:05 - 10:40</t>
  </si>
  <si>
    <t>Qurdits</t>
  </si>
  <si>
    <t>Bahasa Jawa</t>
  </si>
  <si>
    <t>10:40 - 11:15</t>
  </si>
  <si>
    <t>11:15 - 11:50</t>
  </si>
  <si>
    <t>12:10 - 12:40</t>
  </si>
  <si>
    <t>Bahasa Arab</t>
  </si>
  <si>
    <t>12:40 - 13:10</t>
  </si>
  <si>
    <t>Ahad</t>
  </si>
  <si>
    <t>SKI</t>
  </si>
  <si>
    <t>IPS</t>
  </si>
  <si>
    <t>BTHA</t>
  </si>
  <si>
    <t>SBdP</t>
  </si>
  <si>
    <t>Akidah Akhlak</t>
  </si>
  <si>
    <t>Senin</t>
  </si>
  <si>
    <t>Batik</t>
  </si>
  <si>
    <t>Selasa</t>
  </si>
  <si>
    <t>Ke-NU-an</t>
  </si>
  <si>
    <t>Rabu</t>
  </si>
  <si>
    <t>Kamis</t>
  </si>
  <si>
    <t>KD</t>
  </si>
  <si>
    <t>RA</t>
  </si>
  <si>
    <t>AM</t>
  </si>
  <si>
    <t>UM</t>
  </si>
  <si>
    <t>US</t>
  </si>
  <si>
    <t>LP</t>
  </si>
  <si>
    <t>RZ</t>
  </si>
  <si>
    <t>UN</t>
  </si>
  <si>
    <t>GB</t>
  </si>
  <si>
    <t>NS</t>
  </si>
  <si>
    <t>DM</t>
  </si>
  <si>
    <t>ST</t>
  </si>
  <si>
    <t>KH</t>
  </si>
  <si>
    <t>MS</t>
  </si>
  <si>
    <t>MZ</t>
  </si>
  <si>
    <t>NA</t>
  </si>
  <si>
    <t>sbdp</t>
  </si>
  <si>
    <t>us</t>
  </si>
  <si>
    <t>Calistung</t>
  </si>
  <si>
    <t xml:space="preserve">Batik </t>
  </si>
  <si>
    <t>09.50 - 10.05</t>
  </si>
  <si>
    <t>WAKTU</t>
  </si>
  <si>
    <t>07.30-08.00</t>
  </si>
  <si>
    <t>08.00-.8.30</t>
  </si>
  <si>
    <t>08.30-09.00</t>
  </si>
  <si>
    <t>09.00-09.15</t>
  </si>
  <si>
    <t>09.15-09.45</t>
  </si>
  <si>
    <t>09.45-10.15</t>
  </si>
  <si>
    <t>10.15-10.45</t>
  </si>
  <si>
    <t>10.45-11.15</t>
  </si>
  <si>
    <t>ISTIRAHAT</t>
  </si>
  <si>
    <t>P5RA (Tahfidz)</t>
  </si>
  <si>
    <t>P5RA (Batik)</t>
  </si>
  <si>
    <t xml:space="preserve">BTHA </t>
  </si>
  <si>
    <t>P5RA(Batik)</t>
  </si>
  <si>
    <t xml:space="preserve">Bahasa Jawa </t>
  </si>
  <si>
    <t>RD</t>
  </si>
  <si>
    <t>ISTIRAHAT 1</t>
  </si>
  <si>
    <t>ISTIRAHAT 2</t>
  </si>
  <si>
    <t>Bahas Indonesia</t>
  </si>
  <si>
    <t>Kosong</t>
  </si>
  <si>
    <t>11.50-12.25</t>
  </si>
  <si>
    <t>12:25 - 12:55</t>
  </si>
  <si>
    <t>12:55 - 13:25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</si>
</sst>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name val="Arial"/>
      <family val="2"/>
    </font>
    <font>
      <sz val="11"/>
      <color theme="1"/>
      <name val="Cambria"/>
      <family val="1"/>
    </font>
    <font>
      <b/>
      <sz val="36"/>
      <color theme="1"/>
      <name val="Cambria"/>
      <family val="1"/>
    </font>
    <font>
      <b/>
      <sz val="24"/>
      <color theme="1"/>
      <name val="Cambria"/>
      <family val="1"/>
    </font>
    <font>
      <b/>
      <sz val="10"/>
      <name val="Arial"/>
      <family val="2"/>
    </font>
    <font>
      <b/>
      <sz val="11"/>
      <color theme="1"/>
      <name val="Cambria"/>
      <family val="1"/>
    </font>
    <font>
      <sz val="12"/>
      <color theme="1"/>
      <name val="Cambria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gradientFill type="path" left="0.5" right="0.5" top="0.5" bottom="0.5">
        <stop position="0">
          <color rgb="FFFFFF00"/>
        </stop>
        <stop position="1">
          <color rgb="FF92D050"/>
        </stop>
      </gradientFill>
    </fill>
    <fill>
      <patternFill patternType="solid">
        <fgColor theme="4" tint="0.79998168889431442"/>
        <bgColor indexed="64"/>
      </patternFill>
    </fill>
  </fills>
  <borders count="39">
    <border>
      <left/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</borders>
  <cellStyleXfs count="9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</cellStyleXfs>
  <cellXfs count="96">
    <xf numFmtId="0" fontId="0" fillId="0" borderId="0" xfId="0"/>
    <xf numFmtId="0" fontId="6" fillId="0" borderId="0" xfId="0" applyFont="1"/>
    <xf numFmtId="0" fontId="6" fillId="0" borderId="7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2" fillId="0" borderId="10" xfId="1" applyBorder="1" applyAlignment="1">
      <alignment horizontal="center"/>
    </xf>
    <xf numFmtId="0" fontId="2" fillId="0" borderId="11" xfId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2" borderId="0" xfId="0" applyFont="1" applyFill="1"/>
    <xf numFmtId="0" fontId="6" fillId="2" borderId="4" xfId="0" applyFont="1" applyFill="1" applyBorder="1" applyAlignment="1">
      <alignment horizontal="center"/>
    </xf>
    <xf numFmtId="0" fontId="2" fillId="2" borderId="10" xfId="1" applyFill="1" applyBorder="1" applyAlignment="1">
      <alignment horizontal="center"/>
    </xf>
    <xf numFmtId="0" fontId="2" fillId="0" borderId="7" xfId="1" applyBorder="1" applyAlignment="1">
      <alignment horizontal="center" vertical="center"/>
    </xf>
    <xf numFmtId="0" fontId="2" fillId="0" borderId="16" xfId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2" fillId="3" borderId="7" xfId="1" applyFill="1" applyBorder="1" applyAlignment="1">
      <alignment horizontal="center" vertical="center"/>
    </xf>
    <xf numFmtId="0" fontId="2" fillId="3" borderId="16" xfId="1" applyFill="1" applyBorder="1" applyAlignment="1">
      <alignment horizontal="center" vertical="center"/>
    </xf>
    <xf numFmtId="0" fontId="2" fillId="2" borderId="7" xfId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/>
    </xf>
    <xf numFmtId="0" fontId="2" fillId="3" borderId="23" xfId="1" applyFill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2" fillId="3" borderId="28" xfId="1" applyFill="1" applyBorder="1" applyAlignment="1">
      <alignment horizontal="center" vertical="center"/>
    </xf>
    <xf numFmtId="0" fontId="6" fillId="0" borderId="29" xfId="0" applyFont="1" applyBorder="1" applyAlignment="1">
      <alignment horizontal="center"/>
    </xf>
    <xf numFmtId="0" fontId="2" fillId="0" borderId="29" xfId="1" applyBorder="1" applyAlignment="1">
      <alignment horizontal="center" vertical="center"/>
    </xf>
    <xf numFmtId="0" fontId="2" fillId="0" borderId="30" xfId="1" applyBorder="1" applyAlignment="1">
      <alignment horizontal="center" vertical="center"/>
    </xf>
    <xf numFmtId="0" fontId="2" fillId="7" borderId="7" xfId="1" applyFill="1" applyBorder="1" applyAlignment="1">
      <alignment horizontal="center" vertical="center"/>
    </xf>
    <xf numFmtId="0" fontId="6" fillId="7" borderId="7" xfId="0" applyFont="1" applyFill="1" applyBorder="1"/>
    <xf numFmtId="0" fontId="6" fillId="2" borderId="10" xfId="0" applyFont="1" applyFill="1" applyBorder="1" applyAlignment="1">
      <alignment horizontal="center"/>
    </xf>
    <xf numFmtId="0" fontId="6" fillId="0" borderId="31" xfId="0" applyFont="1" applyBorder="1"/>
    <xf numFmtId="0" fontId="6" fillId="3" borderId="32" xfId="0" applyFont="1" applyFill="1" applyBorder="1" applyAlignment="1">
      <alignment horizontal="center"/>
    </xf>
    <xf numFmtId="0" fontId="2" fillId="3" borderId="32" xfId="1" applyFill="1" applyBorder="1" applyAlignment="1">
      <alignment horizontal="center" vertical="center"/>
    </xf>
    <xf numFmtId="0" fontId="2" fillId="3" borderId="33" xfId="1" applyFill="1" applyBorder="1" applyAlignment="1">
      <alignment horizontal="center" vertical="center"/>
    </xf>
    <xf numFmtId="0" fontId="6" fillId="0" borderId="34" xfId="0" applyFont="1" applyBorder="1" applyAlignment="1">
      <alignment horizontal="center"/>
    </xf>
    <xf numFmtId="0" fontId="2" fillId="0" borderId="34" xfId="1" applyBorder="1" applyAlignment="1">
      <alignment horizontal="center" vertical="center"/>
    </xf>
    <xf numFmtId="0" fontId="2" fillId="0" borderId="35" xfId="1" applyBorder="1" applyAlignment="1">
      <alignment horizontal="center" vertical="center"/>
    </xf>
    <xf numFmtId="0" fontId="6" fillId="0" borderId="32" xfId="0" applyFont="1" applyBorder="1" applyAlignment="1">
      <alignment horizontal="center"/>
    </xf>
    <xf numFmtId="0" fontId="2" fillId="0" borderId="32" xfId="1" applyBorder="1" applyAlignment="1">
      <alignment horizontal="center" vertical="center"/>
    </xf>
    <xf numFmtId="0" fontId="2" fillId="0" borderId="33" xfId="1" applyBorder="1" applyAlignment="1">
      <alignment horizontal="center" vertical="center"/>
    </xf>
    <xf numFmtId="0" fontId="6" fillId="3" borderId="34" xfId="0" applyFont="1" applyFill="1" applyBorder="1" applyAlignment="1">
      <alignment horizontal="center"/>
    </xf>
    <xf numFmtId="0" fontId="2" fillId="3" borderId="34" xfId="1" applyFill="1" applyBorder="1" applyAlignment="1">
      <alignment horizontal="center" vertical="center"/>
    </xf>
    <xf numFmtId="0" fontId="2" fillId="3" borderId="35" xfId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shrinkToFit="1"/>
    </xf>
    <xf numFmtId="0" fontId="6" fillId="3" borderId="7" xfId="0" applyFont="1" applyFill="1" applyBorder="1" applyAlignment="1">
      <alignment horizontal="center" shrinkToFit="1"/>
    </xf>
    <xf numFmtId="0" fontId="6" fillId="3" borderId="32" xfId="0" applyFont="1" applyFill="1" applyBorder="1" applyAlignment="1">
      <alignment horizontal="center" shrinkToFit="1"/>
    </xf>
    <xf numFmtId="0" fontId="6" fillId="0" borderId="34" xfId="0" applyFont="1" applyBorder="1" applyAlignment="1">
      <alignment horizontal="center" shrinkToFit="1"/>
    </xf>
    <xf numFmtId="0" fontId="6" fillId="0" borderId="7" xfId="0" applyFont="1" applyBorder="1" applyAlignment="1">
      <alignment horizontal="center" shrinkToFit="1"/>
    </xf>
    <xf numFmtId="0" fontId="6" fillId="0" borderId="32" xfId="0" applyFont="1" applyBorder="1" applyAlignment="1">
      <alignment horizontal="center" shrinkToFit="1"/>
    </xf>
    <xf numFmtId="0" fontId="6" fillId="3" borderId="34" xfId="0" applyFont="1" applyFill="1" applyBorder="1" applyAlignment="1">
      <alignment horizontal="center" shrinkToFit="1"/>
    </xf>
    <xf numFmtId="0" fontId="6" fillId="7" borderId="7" xfId="0" applyFont="1" applyFill="1" applyBorder="1" applyAlignment="1">
      <alignment horizontal="center" shrinkToFit="1"/>
    </xf>
    <xf numFmtId="0" fontId="6" fillId="7" borderId="7" xfId="0" applyFont="1" applyFill="1" applyBorder="1" applyAlignment="1">
      <alignment shrinkToFit="1"/>
    </xf>
    <xf numFmtId="0" fontId="6" fillId="0" borderId="29" xfId="0" applyFont="1" applyBorder="1" applyAlignment="1">
      <alignment horizontal="center" shrinkToFit="1"/>
    </xf>
    <xf numFmtId="0" fontId="6" fillId="0" borderId="10" xfId="0" applyFont="1" applyBorder="1" applyAlignment="1">
      <alignment horizontal="center"/>
    </xf>
    <xf numFmtId="0" fontId="6" fillId="0" borderId="10" xfId="0" applyFont="1" applyBorder="1"/>
    <xf numFmtId="0" fontId="11" fillId="0" borderId="10" xfId="0" applyFont="1" applyBorder="1" applyAlignment="1">
      <alignment horizontal="center"/>
    </xf>
    <xf numFmtId="0" fontId="11" fillId="0" borderId="10" xfId="0" applyFont="1" applyBorder="1" applyAlignment="1">
      <alignment horizontal="left"/>
    </xf>
    <xf numFmtId="0" fontId="11" fillId="0" borderId="0" xfId="0" applyFont="1"/>
    <xf numFmtId="0" fontId="6" fillId="2" borderId="23" xfId="0" applyFont="1" applyFill="1" applyBorder="1" applyAlignment="1">
      <alignment horizontal="center" shrinkToFit="1"/>
    </xf>
    <xf numFmtId="0" fontId="6" fillId="2" borderId="7" xfId="0" applyFont="1" applyFill="1" applyBorder="1" applyAlignment="1">
      <alignment horizontal="center" shrinkToFit="1"/>
    </xf>
    <xf numFmtId="0" fontId="6" fillId="2" borderId="32" xfId="0" applyFont="1" applyFill="1" applyBorder="1" applyAlignment="1">
      <alignment horizontal="center" shrinkToFit="1"/>
    </xf>
    <xf numFmtId="0" fontId="6" fillId="2" borderId="0" xfId="0" applyFont="1" applyFill="1" applyAlignment="1">
      <alignment horizontal="center" shrinkToFit="1"/>
    </xf>
    <xf numFmtId="0" fontId="9" fillId="2" borderId="7" xfId="1" applyFont="1" applyFill="1" applyBorder="1" applyAlignment="1">
      <alignment horizontal="center" vertical="center"/>
    </xf>
    <xf numFmtId="0" fontId="9" fillId="2" borderId="16" xfId="1" applyFont="1" applyFill="1" applyBorder="1" applyAlignment="1">
      <alignment horizontal="center" vertical="center"/>
    </xf>
    <xf numFmtId="0" fontId="9" fillId="7" borderId="7" xfId="1" applyFont="1" applyFill="1" applyBorder="1" applyAlignment="1">
      <alignment horizontal="center" vertical="center"/>
    </xf>
    <xf numFmtId="0" fontId="9" fillId="7" borderId="16" xfId="1" applyFont="1" applyFill="1" applyBorder="1" applyAlignment="1">
      <alignment horizontal="center" vertical="center"/>
    </xf>
    <xf numFmtId="0" fontId="7" fillId="0" borderId="37" xfId="0" applyFont="1" applyBorder="1" applyAlignment="1">
      <alignment horizontal="center" vertical="center" textRotation="90"/>
    </xf>
    <xf numFmtId="0" fontId="7" fillId="3" borderId="37" xfId="0" applyFont="1" applyFill="1" applyBorder="1" applyAlignment="1">
      <alignment horizontal="center" vertical="center" textRotation="90"/>
    </xf>
    <xf numFmtId="0" fontId="8" fillId="0" borderId="37" xfId="0" applyFont="1" applyBorder="1" applyAlignment="1">
      <alignment horizontal="center" vertical="center" textRotation="90"/>
    </xf>
    <xf numFmtId="0" fontId="8" fillId="0" borderId="38" xfId="0" applyFont="1" applyBorder="1" applyAlignment="1">
      <alignment horizontal="center" vertical="center" textRotation="90"/>
    </xf>
    <xf numFmtId="0" fontId="6" fillId="0" borderId="2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10" fillId="6" borderId="20" xfId="0" applyFont="1" applyFill="1" applyBorder="1" applyAlignment="1">
      <alignment horizontal="center"/>
    </xf>
    <xf numFmtId="0" fontId="10" fillId="6" borderId="21" xfId="0" applyFont="1" applyFill="1" applyBorder="1" applyAlignment="1">
      <alignment horizontal="center"/>
    </xf>
    <xf numFmtId="0" fontId="10" fillId="6" borderId="22" xfId="0" applyFont="1" applyFill="1" applyBorder="1" applyAlignment="1">
      <alignment horizontal="center"/>
    </xf>
    <xf numFmtId="0" fontId="7" fillId="3" borderId="36" xfId="0" applyFont="1" applyFill="1" applyBorder="1" applyAlignment="1">
      <alignment horizontal="center" vertical="center" textRotation="90"/>
    </xf>
    <xf numFmtId="0" fontId="6" fillId="5" borderId="17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 textRotation="90"/>
    </xf>
    <xf numFmtId="0" fontId="7" fillId="0" borderId="14" xfId="0" applyFont="1" applyBorder="1" applyAlignment="1">
      <alignment horizontal="center" vertical="center" textRotation="90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textRotation="90"/>
    </xf>
  </cellXfs>
  <cellStyles count="9">
    <cellStyle name="Explanatory Text 2" xfId="2" xr:uid="{1E4BC8D2-5CE1-43A6-B137-DC5735294F01}"/>
    <cellStyle name="Normal" xfId="0" builtinId="0"/>
    <cellStyle name="Normal 2" xfId="3" xr:uid="{AE39B60E-0FE3-4859-91BC-4051C3D25C46}"/>
    <cellStyle name="Normal 2 2" xfId="4" xr:uid="{4AEB9146-C4DC-4568-AE2B-C41F86410238}"/>
    <cellStyle name="Normal 2 2 3" xfId="6" xr:uid="{E3679724-4B22-4714-B21C-6228065FE56D}"/>
    <cellStyle name="Normal 3" xfId="1" xr:uid="{3180754A-F5B9-4FF7-88FD-9283ED37AF32}"/>
    <cellStyle name="Normal 4" xfId="8" xr:uid="{D22D62C1-3215-4C28-830E-DF70CA682960}"/>
    <cellStyle name="Normal 7 2" xfId="5" xr:uid="{48841708-DE97-4D03-ADD3-8AA099D42944}"/>
    <cellStyle name="Normal 8 2" xfId="7" xr:uid="{E1C506A5-3B28-45E5-8E44-BE89F0315820}"/>
  </cellStyles>
  <dxfs count="1">
    <dxf>
      <fill>
        <gradientFill type="path" left="0.5" right="0.5" top="0.5" bottom="0.5">
          <stop position="0">
            <color rgb="FFFFFF00"/>
          </stop>
          <stop position="1">
            <color rgb="FF92D05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C779C-7F55-4B66-8950-10FF48FD32D5}">
  <dimension ref="A1:Y81"/>
  <sheetViews>
    <sheetView tabSelected="1" topLeftCell="H1" zoomScale="80" zoomScaleNormal="80" workbookViewId="0">
      <selection activeCell="Q10" sqref="Q10"/>
    </sheetView>
  </sheetViews>
  <sheetFormatPr defaultRowHeight="14.25" x14ac:dyDescent="0.2"/>
  <cols>
    <col min="1" max="1" width="9.140625" style="1"/>
    <col min="2" max="2" width="5" style="1" customWidth="1"/>
    <col min="3" max="3" width="21" style="1" customWidth="1"/>
    <col min="4" max="4" width="18.140625" style="1" customWidth="1"/>
    <col min="5" max="5" width="6.7109375" style="1" customWidth="1"/>
    <col min="6" max="6" width="18.140625" style="1" customWidth="1"/>
    <col min="7" max="7" width="6" style="1" customWidth="1"/>
    <col min="8" max="8" width="17.85546875" style="10" customWidth="1"/>
    <col min="9" max="9" width="5.28515625" style="1" customWidth="1"/>
    <col min="10" max="10" width="5" style="1" customWidth="1"/>
    <col min="11" max="11" width="23.28515625" style="1" customWidth="1"/>
    <col min="12" max="12" width="19.5703125" style="1" customWidth="1"/>
    <col min="13" max="13" width="5.28515625" style="1" customWidth="1"/>
    <col min="14" max="14" width="17.28515625" style="1" bestFit="1" customWidth="1"/>
    <col min="15" max="15" width="5.42578125" style="1" customWidth="1"/>
    <col min="16" max="16" width="16.42578125" style="1" bestFit="1" customWidth="1"/>
    <col min="17" max="17" width="6.140625" style="1" customWidth="1"/>
    <col min="18" max="18" width="18.140625" style="1" customWidth="1"/>
    <col min="19" max="19" width="5.28515625" style="1" customWidth="1"/>
    <col min="20" max="20" width="18.140625" style="1" customWidth="1"/>
    <col min="21" max="21" width="7.28515625" style="1" customWidth="1"/>
    <col min="22" max="22" width="16.42578125" style="1" bestFit="1" customWidth="1"/>
    <col min="23" max="23" width="6" style="1" customWidth="1"/>
    <col min="24" max="16384" width="9.140625" style="1"/>
  </cols>
  <sheetData>
    <row r="1" spans="1:25" ht="15" thickBot="1" x14ac:dyDescent="0.25"/>
    <row r="2" spans="1:25" ht="16.5" customHeight="1" thickTop="1" thickBot="1" x14ac:dyDescent="0.25">
      <c r="A2" s="73" t="s">
        <v>0</v>
      </c>
      <c r="B2" s="77" t="s">
        <v>1</v>
      </c>
      <c r="C2" s="75" t="s">
        <v>2</v>
      </c>
      <c r="D2" s="79" t="s">
        <v>3</v>
      </c>
      <c r="E2" s="80"/>
      <c r="F2" s="80"/>
      <c r="G2" s="80"/>
      <c r="H2" s="80"/>
      <c r="I2" s="81"/>
      <c r="J2" s="77" t="s">
        <v>1</v>
      </c>
      <c r="K2" s="75" t="s">
        <v>66</v>
      </c>
      <c r="L2" s="86" t="s">
        <v>3</v>
      </c>
      <c r="M2" s="87"/>
      <c r="N2" s="87"/>
      <c r="O2" s="87"/>
      <c r="P2" s="87"/>
      <c r="Q2" s="87"/>
      <c r="R2" s="87"/>
      <c r="S2" s="87"/>
      <c r="T2" s="87"/>
      <c r="U2" s="87"/>
      <c r="V2" s="87"/>
      <c r="W2" s="88"/>
    </row>
    <row r="3" spans="1:25" ht="15.75" customHeight="1" thickTop="1" thickBot="1" x14ac:dyDescent="0.25">
      <c r="A3" s="74"/>
      <c r="B3" s="78"/>
      <c r="C3" s="76"/>
      <c r="D3" s="22" t="s">
        <v>4</v>
      </c>
      <c r="E3" s="22" t="s">
        <v>45</v>
      </c>
      <c r="F3" s="22" t="s">
        <v>5</v>
      </c>
      <c r="G3" s="22" t="s">
        <v>45</v>
      </c>
      <c r="H3" s="23">
        <v>2</v>
      </c>
      <c r="I3" s="22" t="s">
        <v>45</v>
      </c>
      <c r="J3" s="78"/>
      <c r="K3" s="76"/>
      <c r="L3" s="22">
        <v>3</v>
      </c>
      <c r="M3" s="22" t="s">
        <v>45</v>
      </c>
      <c r="N3" s="22" t="s">
        <v>6</v>
      </c>
      <c r="O3" s="22" t="s">
        <v>45</v>
      </c>
      <c r="P3" s="22" t="s">
        <v>7</v>
      </c>
      <c r="Q3" s="22" t="s">
        <v>45</v>
      </c>
      <c r="R3" s="22">
        <v>5</v>
      </c>
      <c r="S3" s="22" t="s">
        <v>45</v>
      </c>
      <c r="T3" s="22" t="s">
        <v>8</v>
      </c>
      <c r="U3" s="22" t="s">
        <v>45</v>
      </c>
      <c r="V3" s="24" t="s">
        <v>9</v>
      </c>
      <c r="W3" s="25" t="s">
        <v>45</v>
      </c>
    </row>
    <row r="4" spans="1:25" ht="15.75" thickTop="1" thickBot="1" x14ac:dyDescent="0.25">
      <c r="A4" s="85" t="s">
        <v>10</v>
      </c>
      <c r="B4" s="20">
        <v>1</v>
      </c>
      <c r="C4" s="46" t="s">
        <v>67</v>
      </c>
      <c r="D4" s="21"/>
      <c r="E4" s="21"/>
      <c r="F4" s="21"/>
      <c r="G4" s="21"/>
      <c r="H4" s="21"/>
      <c r="I4" s="21"/>
      <c r="J4" s="20">
        <v>1</v>
      </c>
      <c r="K4" s="46" t="s">
        <v>11</v>
      </c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6"/>
      <c r="Y4" s="33" t="s">
        <v>85</v>
      </c>
    </row>
    <row r="5" spans="1:25" ht="15.75" thickTop="1" thickBot="1" x14ac:dyDescent="0.25">
      <c r="A5" s="70"/>
      <c r="B5" s="16">
        <v>2</v>
      </c>
      <c r="C5" s="47" t="s">
        <v>68</v>
      </c>
      <c r="D5" s="17" t="s">
        <v>15</v>
      </c>
      <c r="E5" s="17" t="s">
        <v>46</v>
      </c>
      <c r="F5" s="17" t="s">
        <v>26</v>
      </c>
      <c r="G5" s="17" t="s">
        <v>47</v>
      </c>
      <c r="H5" s="17" t="s">
        <v>16</v>
      </c>
      <c r="I5" s="17" t="s">
        <v>48</v>
      </c>
      <c r="J5" s="16">
        <v>2</v>
      </c>
      <c r="K5" s="47" t="s">
        <v>12</v>
      </c>
      <c r="L5" s="17" t="s">
        <v>38</v>
      </c>
      <c r="M5" s="17" t="s">
        <v>52</v>
      </c>
      <c r="N5" s="17" t="s">
        <v>36</v>
      </c>
      <c r="O5" s="17" t="s">
        <v>54</v>
      </c>
      <c r="P5" s="17" t="s">
        <v>15</v>
      </c>
      <c r="Q5" s="17" t="s">
        <v>81</v>
      </c>
      <c r="R5" s="17" t="s">
        <v>23</v>
      </c>
      <c r="S5" s="17" t="s">
        <v>59</v>
      </c>
      <c r="T5" s="17" t="s">
        <v>27</v>
      </c>
      <c r="U5" s="17" t="s">
        <v>60</v>
      </c>
      <c r="V5" s="17" t="s">
        <v>23</v>
      </c>
      <c r="W5" s="18" t="s">
        <v>50</v>
      </c>
    </row>
    <row r="6" spans="1:25" ht="15.75" thickTop="1" thickBot="1" x14ac:dyDescent="0.25">
      <c r="A6" s="70"/>
      <c r="B6" s="16">
        <v>3</v>
      </c>
      <c r="C6" s="47" t="s">
        <v>69</v>
      </c>
      <c r="D6" s="17" t="s">
        <v>15</v>
      </c>
      <c r="E6" s="17" t="s">
        <v>46</v>
      </c>
      <c r="F6" s="17" t="s">
        <v>26</v>
      </c>
      <c r="G6" s="17" t="s">
        <v>47</v>
      </c>
      <c r="H6" s="17" t="s">
        <v>38</v>
      </c>
      <c r="I6" s="17" t="s">
        <v>49</v>
      </c>
      <c r="J6" s="16">
        <v>3</v>
      </c>
      <c r="K6" s="47" t="s">
        <v>21</v>
      </c>
      <c r="L6" s="17" t="s">
        <v>38</v>
      </c>
      <c r="M6" s="17" t="s">
        <v>52</v>
      </c>
      <c r="N6" s="17" t="s">
        <v>76</v>
      </c>
      <c r="O6" s="17" t="s">
        <v>54</v>
      </c>
      <c r="P6" s="17" t="s">
        <v>15</v>
      </c>
      <c r="Q6" s="17" t="s">
        <v>81</v>
      </c>
      <c r="R6" s="17" t="s">
        <v>23</v>
      </c>
      <c r="S6" s="17" t="s">
        <v>59</v>
      </c>
      <c r="T6" s="17" t="s">
        <v>27</v>
      </c>
      <c r="U6" s="17" t="s">
        <v>60</v>
      </c>
      <c r="V6" s="17" t="s">
        <v>23</v>
      </c>
      <c r="W6" s="18" t="s">
        <v>50</v>
      </c>
    </row>
    <row r="7" spans="1:25" ht="15.75" thickTop="1" thickBot="1" x14ac:dyDescent="0.25">
      <c r="A7" s="70"/>
      <c r="B7" s="16"/>
      <c r="C7" s="47" t="s">
        <v>70</v>
      </c>
      <c r="D7" s="82" t="s">
        <v>75</v>
      </c>
      <c r="E7" s="83"/>
      <c r="F7" s="83"/>
      <c r="G7" s="83"/>
      <c r="H7" s="83"/>
      <c r="I7" s="84"/>
      <c r="J7" s="16">
        <v>4</v>
      </c>
      <c r="K7" s="47" t="s">
        <v>22</v>
      </c>
      <c r="L7" s="17" t="s">
        <v>34</v>
      </c>
      <c r="M7" s="17" t="s">
        <v>51</v>
      </c>
      <c r="N7" s="17" t="s">
        <v>26</v>
      </c>
      <c r="O7" s="17" t="s">
        <v>54</v>
      </c>
      <c r="P7" s="17" t="s">
        <v>38</v>
      </c>
      <c r="Q7" s="17" t="s">
        <v>52</v>
      </c>
      <c r="R7" s="17" t="s">
        <v>23</v>
      </c>
      <c r="S7" s="17" t="s">
        <v>59</v>
      </c>
      <c r="T7" s="17" t="s">
        <v>64</v>
      </c>
      <c r="U7" s="17" t="s">
        <v>56</v>
      </c>
      <c r="V7" s="17" t="s">
        <v>24</v>
      </c>
      <c r="W7" s="18" t="s">
        <v>50</v>
      </c>
    </row>
    <row r="8" spans="1:25" ht="15.75" thickTop="1" thickBot="1" x14ac:dyDescent="0.25">
      <c r="A8" s="70"/>
      <c r="B8" s="16">
        <v>4</v>
      </c>
      <c r="C8" s="47" t="s">
        <v>71</v>
      </c>
      <c r="D8" s="17" t="s">
        <v>23</v>
      </c>
      <c r="E8" s="17" t="s">
        <v>46</v>
      </c>
      <c r="F8" s="17" t="s">
        <v>31</v>
      </c>
      <c r="G8" s="17" t="s">
        <v>47</v>
      </c>
      <c r="H8" s="17" t="s">
        <v>38</v>
      </c>
      <c r="I8" s="17" t="s">
        <v>49</v>
      </c>
      <c r="J8" s="16"/>
      <c r="K8" s="47" t="s">
        <v>65</v>
      </c>
      <c r="L8" s="67" t="s">
        <v>82</v>
      </c>
      <c r="M8" s="67"/>
      <c r="N8" s="67"/>
      <c r="O8" s="67"/>
      <c r="P8" s="67"/>
      <c r="Q8" s="67"/>
      <c r="R8" s="67"/>
      <c r="S8" s="67"/>
      <c r="T8" s="67"/>
      <c r="U8" s="67"/>
      <c r="V8" s="67"/>
      <c r="W8" s="68"/>
    </row>
    <row r="9" spans="1:25" ht="15.75" thickTop="1" thickBot="1" x14ac:dyDescent="0.25">
      <c r="A9" s="70"/>
      <c r="B9" s="16">
        <v>5</v>
      </c>
      <c r="C9" s="47" t="s">
        <v>72</v>
      </c>
      <c r="D9" s="17" t="s">
        <v>23</v>
      </c>
      <c r="E9" s="17" t="s">
        <v>46</v>
      </c>
      <c r="F9" s="17" t="s">
        <v>31</v>
      </c>
      <c r="G9" s="17" t="s">
        <v>47</v>
      </c>
      <c r="H9" s="17" t="s">
        <v>37</v>
      </c>
      <c r="I9" s="17" t="s">
        <v>49</v>
      </c>
      <c r="J9" s="16">
        <v>5</v>
      </c>
      <c r="K9" s="47" t="s">
        <v>25</v>
      </c>
      <c r="L9" s="17" t="s">
        <v>34</v>
      </c>
      <c r="M9" s="17" t="s">
        <v>51</v>
      </c>
      <c r="N9" s="17" t="s">
        <v>26</v>
      </c>
      <c r="O9" s="17" t="s">
        <v>54</v>
      </c>
      <c r="P9" s="17" t="s">
        <v>38</v>
      </c>
      <c r="Q9" s="17" t="s">
        <v>52</v>
      </c>
      <c r="R9" s="17" t="s">
        <v>17</v>
      </c>
      <c r="S9" s="17" t="s">
        <v>59</v>
      </c>
      <c r="T9" s="17" t="s">
        <v>64</v>
      </c>
      <c r="U9" s="17" t="s">
        <v>56</v>
      </c>
      <c r="V9" s="17" t="s">
        <v>24</v>
      </c>
      <c r="W9" s="18" t="s">
        <v>50</v>
      </c>
    </row>
    <row r="10" spans="1:25" ht="15.75" thickTop="1" thickBot="1" x14ac:dyDescent="0.25">
      <c r="A10" s="70"/>
      <c r="B10" s="16">
        <v>6</v>
      </c>
      <c r="C10" s="47" t="s">
        <v>73</v>
      </c>
      <c r="D10" s="17" t="s">
        <v>23</v>
      </c>
      <c r="E10" s="17" t="s">
        <v>46</v>
      </c>
      <c r="F10" s="17" t="s">
        <v>23</v>
      </c>
      <c r="G10" s="17" t="s">
        <v>48</v>
      </c>
      <c r="H10" s="17" t="s">
        <v>37</v>
      </c>
      <c r="I10" s="17" t="s">
        <v>49</v>
      </c>
      <c r="J10" s="16">
        <v>6</v>
      </c>
      <c r="K10" s="47" t="s">
        <v>28</v>
      </c>
      <c r="L10" s="17" t="s">
        <v>18</v>
      </c>
      <c r="M10" s="17" t="s">
        <v>51</v>
      </c>
      <c r="N10" s="17" t="s">
        <v>16</v>
      </c>
      <c r="O10" s="17" t="s">
        <v>56</v>
      </c>
      <c r="P10" s="17" t="s">
        <v>18</v>
      </c>
      <c r="Q10" s="17" t="s">
        <v>54</v>
      </c>
      <c r="R10" s="17" t="s">
        <v>17</v>
      </c>
      <c r="S10" s="17" t="s">
        <v>59</v>
      </c>
      <c r="T10" s="17" t="s">
        <v>18</v>
      </c>
      <c r="U10" s="17" t="s">
        <v>55</v>
      </c>
      <c r="V10" s="17" t="s">
        <v>16</v>
      </c>
      <c r="W10" s="18" t="s">
        <v>50</v>
      </c>
    </row>
    <row r="11" spans="1:25" ht="15.75" thickTop="1" thickBot="1" x14ac:dyDescent="0.25">
      <c r="A11" s="70"/>
      <c r="B11" s="16">
        <v>7</v>
      </c>
      <c r="C11" s="47" t="s">
        <v>74</v>
      </c>
      <c r="D11" s="17" t="s">
        <v>63</v>
      </c>
      <c r="E11" s="17" t="s">
        <v>46</v>
      </c>
      <c r="F11" s="17" t="s">
        <v>63</v>
      </c>
      <c r="G11" s="17" t="s">
        <v>48</v>
      </c>
      <c r="H11" s="17" t="s">
        <v>63</v>
      </c>
      <c r="I11" s="17" t="s">
        <v>49</v>
      </c>
      <c r="J11" s="16">
        <v>7</v>
      </c>
      <c r="K11" s="47" t="s">
        <v>29</v>
      </c>
      <c r="L11" s="17" t="s">
        <v>18</v>
      </c>
      <c r="M11" s="17" t="s">
        <v>51</v>
      </c>
      <c r="N11" s="17" t="s">
        <v>16</v>
      </c>
      <c r="O11" s="17" t="s">
        <v>56</v>
      </c>
      <c r="P11" s="17" t="s">
        <v>18</v>
      </c>
      <c r="Q11" s="17" t="s">
        <v>54</v>
      </c>
      <c r="R11" s="17" t="s">
        <v>17</v>
      </c>
      <c r="S11" s="17" t="s">
        <v>59</v>
      </c>
      <c r="T11" s="17" t="s">
        <v>18</v>
      </c>
      <c r="U11" s="17" t="s">
        <v>55</v>
      </c>
      <c r="V11" s="17" t="s">
        <v>16</v>
      </c>
      <c r="W11" s="18" t="s">
        <v>50</v>
      </c>
    </row>
    <row r="12" spans="1:25" ht="15.75" thickTop="1" thickBot="1" x14ac:dyDescent="0.25">
      <c r="A12" s="70"/>
      <c r="B12" s="16"/>
      <c r="C12" s="47"/>
      <c r="D12" s="17"/>
      <c r="E12" s="17"/>
      <c r="F12" s="17"/>
      <c r="G12" s="17"/>
      <c r="H12" s="17"/>
      <c r="I12" s="17"/>
      <c r="J12" s="16"/>
      <c r="K12" s="47" t="s">
        <v>86</v>
      </c>
      <c r="L12" s="67" t="s">
        <v>83</v>
      </c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8"/>
    </row>
    <row r="13" spans="1:25" ht="15.75" thickTop="1" thickBot="1" x14ac:dyDescent="0.25">
      <c r="A13" s="70"/>
      <c r="B13" s="16"/>
      <c r="C13" s="47"/>
      <c r="D13" s="17"/>
      <c r="E13" s="17"/>
      <c r="F13" s="17"/>
      <c r="G13" s="17"/>
      <c r="H13" s="17"/>
      <c r="I13" s="17"/>
      <c r="J13" s="16">
        <v>8</v>
      </c>
      <c r="K13" s="47" t="s">
        <v>87</v>
      </c>
      <c r="L13" s="17"/>
      <c r="M13" s="17"/>
      <c r="N13" s="17" t="s">
        <v>23</v>
      </c>
      <c r="O13" s="17" t="s">
        <v>55</v>
      </c>
      <c r="P13" s="17" t="s">
        <v>26</v>
      </c>
      <c r="Q13" s="17" t="s">
        <v>54</v>
      </c>
      <c r="R13" s="17" t="s">
        <v>38</v>
      </c>
      <c r="S13" s="17" t="s">
        <v>52</v>
      </c>
      <c r="T13" s="17" t="s">
        <v>26</v>
      </c>
      <c r="U13" s="17" t="s">
        <v>57</v>
      </c>
      <c r="V13" s="17" t="s">
        <v>64</v>
      </c>
      <c r="W13" s="18" t="s">
        <v>56</v>
      </c>
    </row>
    <row r="14" spans="1:25" ht="15.75" thickTop="1" thickBot="1" x14ac:dyDescent="0.25">
      <c r="A14" s="70"/>
      <c r="B14" s="34"/>
      <c r="C14" s="48"/>
      <c r="D14" s="35"/>
      <c r="E14" s="35"/>
      <c r="F14" s="35"/>
      <c r="G14" s="35"/>
      <c r="H14" s="35"/>
      <c r="I14" s="35"/>
      <c r="J14" s="34">
        <v>9</v>
      </c>
      <c r="K14" s="48" t="s">
        <v>88</v>
      </c>
      <c r="L14" s="35"/>
      <c r="M14" s="35"/>
      <c r="N14" s="35" t="s">
        <v>23</v>
      </c>
      <c r="O14" s="35" t="s">
        <v>55</v>
      </c>
      <c r="P14" s="35" t="s">
        <v>26</v>
      </c>
      <c r="Q14" s="35" t="s">
        <v>54</v>
      </c>
      <c r="R14" s="35" t="s">
        <v>38</v>
      </c>
      <c r="S14" s="35" t="s">
        <v>52</v>
      </c>
      <c r="T14" s="35" t="s">
        <v>26</v>
      </c>
      <c r="U14" s="35" t="s">
        <v>57</v>
      </c>
      <c r="V14" s="35" t="s">
        <v>64</v>
      </c>
      <c r="W14" s="36" t="s">
        <v>56</v>
      </c>
    </row>
    <row r="15" spans="1:25" ht="15.75" thickTop="1" thickBot="1" x14ac:dyDescent="0.25">
      <c r="A15" s="69" t="s">
        <v>33</v>
      </c>
      <c r="B15" s="37">
        <v>1</v>
      </c>
      <c r="C15" s="49" t="s">
        <v>67</v>
      </c>
      <c r="D15" s="38" t="s">
        <v>18</v>
      </c>
      <c r="E15" s="38" t="s">
        <v>47</v>
      </c>
      <c r="F15" s="38" t="s">
        <v>15</v>
      </c>
      <c r="G15" s="38" t="s">
        <v>48</v>
      </c>
      <c r="H15" s="38" t="s">
        <v>15</v>
      </c>
      <c r="I15" s="38" t="s">
        <v>49</v>
      </c>
      <c r="J15" s="37">
        <v>1</v>
      </c>
      <c r="K15" s="61" t="s">
        <v>11</v>
      </c>
      <c r="L15" s="38" t="s">
        <v>15</v>
      </c>
      <c r="M15" s="38" t="s">
        <v>51</v>
      </c>
      <c r="N15" s="38" t="s">
        <v>15</v>
      </c>
      <c r="O15" s="38" t="s">
        <v>81</v>
      </c>
      <c r="P15" s="38" t="s">
        <v>80</v>
      </c>
      <c r="Q15" s="38" t="s">
        <v>46</v>
      </c>
      <c r="R15" s="38" t="s">
        <v>15</v>
      </c>
      <c r="S15" s="38" t="s">
        <v>59</v>
      </c>
      <c r="T15" s="38" t="s">
        <v>20</v>
      </c>
      <c r="U15" s="38" t="s">
        <v>60</v>
      </c>
      <c r="V15" s="38" t="s">
        <v>15</v>
      </c>
      <c r="W15" s="39" t="s">
        <v>56</v>
      </c>
    </row>
    <row r="16" spans="1:25" ht="15.75" thickTop="1" thickBot="1" x14ac:dyDescent="0.25">
      <c r="A16" s="69"/>
      <c r="B16" s="2">
        <v>2</v>
      </c>
      <c r="C16" s="50" t="s">
        <v>68</v>
      </c>
      <c r="D16" s="13" t="s">
        <v>18</v>
      </c>
      <c r="E16" s="13" t="s">
        <v>47</v>
      </c>
      <c r="F16" s="13" t="s">
        <v>15</v>
      </c>
      <c r="G16" s="13" t="s">
        <v>48</v>
      </c>
      <c r="H16" s="13" t="s">
        <v>15</v>
      </c>
      <c r="I16" s="13" t="s">
        <v>49</v>
      </c>
      <c r="J16" s="2">
        <v>2</v>
      </c>
      <c r="K16" s="62" t="s">
        <v>12</v>
      </c>
      <c r="L16" s="13" t="s">
        <v>15</v>
      </c>
      <c r="M16" s="13" t="s">
        <v>51</v>
      </c>
      <c r="N16" s="13" t="s">
        <v>15</v>
      </c>
      <c r="O16" s="13" t="s">
        <v>81</v>
      </c>
      <c r="P16" s="13" t="s">
        <v>80</v>
      </c>
      <c r="Q16" s="13" t="s">
        <v>46</v>
      </c>
      <c r="R16" s="13" t="s">
        <v>15</v>
      </c>
      <c r="S16" s="13" t="s">
        <v>59</v>
      </c>
      <c r="T16" s="13" t="s">
        <v>20</v>
      </c>
      <c r="U16" s="13" t="s">
        <v>60</v>
      </c>
      <c r="V16" s="13" t="s">
        <v>15</v>
      </c>
      <c r="W16" s="14" t="s">
        <v>56</v>
      </c>
    </row>
    <row r="17" spans="1:23" ht="15.75" thickTop="1" thickBot="1" x14ac:dyDescent="0.25">
      <c r="A17" s="69"/>
      <c r="B17" s="2">
        <v>3</v>
      </c>
      <c r="C17" s="50" t="s">
        <v>69</v>
      </c>
      <c r="D17" s="13" t="s">
        <v>31</v>
      </c>
      <c r="E17" s="13" t="s">
        <v>47</v>
      </c>
      <c r="F17" s="13" t="s">
        <v>15</v>
      </c>
      <c r="G17" s="13" t="s">
        <v>48</v>
      </c>
      <c r="H17" s="13" t="s">
        <v>23</v>
      </c>
      <c r="I17" s="13" t="s">
        <v>49</v>
      </c>
      <c r="J17" s="2">
        <v>3</v>
      </c>
      <c r="K17" s="62" t="s">
        <v>21</v>
      </c>
      <c r="L17" s="13" t="s">
        <v>15</v>
      </c>
      <c r="M17" s="13" t="s">
        <v>51</v>
      </c>
      <c r="N17" s="13" t="s">
        <v>80</v>
      </c>
      <c r="O17" s="13" t="s">
        <v>46</v>
      </c>
      <c r="P17" s="13" t="s">
        <v>42</v>
      </c>
      <c r="Q17" s="13" t="s">
        <v>58</v>
      </c>
      <c r="R17" s="13" t="s">
        <v>34</v>
      </c>
      <c r="S17" s="13" t="s">
        <v>54</v>
      </c>
      <c r="T17" s="13" t="s">
        <v>20</v>
      </c>
      <c r="U17" s="13" t="s">
        <v>60</v>
      </c>
      <c r="V17" s="13" t="s">
        <v>24</v>
      </c>
      <c r="W17" s="14" t="s">
        <v>50</v>
      </c>
    </row>
    <row r="18" spans="1:23" ht="15.75" thickTop="1" thickBot="1" x14ac:dyDescent="0.25">
      <c r="A18" s="69"/>
      <c r="B18" s="2"/>
      <c r="C18" s="50" t="s">
        <v>70</v>
      </c>
      <c r="D18" s="82" t="s">
        <v>75</v>
      </c>
      <c r="E18" s="83"/>
      <c r="F18" s="83"/>
      <c r="G18" s="83"/>
      <c r="H18" s="83"/>
      <c r="I18" s="84"/>
      <c r="J18" s="2">
        <v>4</v>
      </c>
      <c r="K18" s="62" t="s">
        <v>22</v>
      </c>
      <c r="L18" s="13" t="s">
        <v>31</v>
      </c>
      <c r="M18" s="13" t="s">
        <v>52</v>
      </c>
      <c r="N18" s="13" t="s">
        <v>80</v>
      </c>
      <c r="O18" s="13" t="s">
        <v>46</v>
      </c>
      <c r="P18" s="13" t="s">
        <v>13</v>
      </c>
      <c r="Q18" s="13" t="s">
        <v>55</v>
      </c>
      <c r="R18" s="13" t="s">
        <v>34</v>
      </c>
      <c r="S18" s="13" t="s">
        <v>54</v>
      </c>
      <c r="T18" s="13" t="s">
        <v>34</v>
      </c>
      <c r="U18" s="13" t="s">
        <v>58</v>
      </c>
      <c r="V18" s="13" t="s">
        <v>24</v>
      </c>
      <c r="W18" s="14" t="s">
        <v>50</v>
      </c>
    </row>
    <row r="19" spans="1:23" ht="15.75" thickTop="1" thickBot="1" x14ac:dyDescent="0.25">
      <c r="A19" s="69"/>
      <c r="B19" s="2">
        <v>4</v>
      </c>
      <c r="C19" s="50" t="s">
        <v>71</v>
      </c>
      <c r="D19" s="13" t="s">
        <v>31</v>
      </c>
      <c r="E19" s="13" t="s">
        <v>47</v>
      </c>
      <c r="F19" s="13" t="s">
        <v>77</v>
      </c>
      <c r="G19" s="13" t="s">
        <v>48</v>
      </c>
      <c r="H19" s="13" t="s">
        <v>23</v>
      </c>
      <c r="I19" s="13" t="s">
        <v>49</v>
      </c>
      <c r="J19" s="2"/>
      <c r="K19" s="62" t="s">
        <v>65</v>
      </c>
      <c r="L19" s="65" t="s">
        <v>82</v>
      </c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6"/>
    </row>
    <row r="20" spans="1:23" ht="15.75" thickTop="1" thickBot="1" x14ac:dyDescent="0.25">
      <c r="A20" s="69"/>
      <c r="B20" s="2">
        <v>5</v>
      </c>
      <c r="C20" s="50" t="s">
        <v>72</v>
      </c>
      <c r="D20" s="13" t="s">
        <v>37</v>
      </c>
      <c r="E20" s="13" t="s">
        <v>46</v>
      </c>
      <c r="F20" s="19" t="s">
        <v>23</v>
      </c>
      <c r="G20" s="19" t="s">
        <v>48</v>
      </c>
      <c r="H20" s="13" t="s">
        <v>23</v>
      </c>
      <c r="I20" s="13" t="s">
        <v>49</v>
      </c>
      <c r="J20" s="2">
        <v>5</v>
      </c>
      <c r="K20" s="62" t="s">
        <v>25</v>
      </c>
      <c r="L20" s="13" t="s">
        <v>31</v>
      </c>
      <c r="M20" s="13" t="s">
        <v>52</v>
      </c>
      <c r="N20" s="13" t="s">
        <v>17</v>
      </c>
      <c r="O20" s="13" t="s">
        <v>81</v>
      </c>
      <c r="P20" s="13" t="s">
        <v>13</v>
      </c>
      <c r="Q20" s="13" t="s">
        <v>55</v>
      </c>
      <c r="R20" s="13" t="s">
        <v>27</v>
      </c>
      <c r="S20" s="13" t="s">
        <v>59</v>
      </c>
      <c r="T20" s="13" t="s">
        <v>34</v>
      </c>
      <c r="U20" s="13" t="s">
        <v>58</v>
      </c>
      <c r="V20" s="13" t="s">
        <v>35</v>
      </c>
      <c r="W20" s="14" t="s">
        <v>56</v>
      </c>
    </row>
    <row r="21" spans="1:23" ht="15.75" thickTop="1" thickBot="1" x14ac:dyDescent="0.25">
      <c r="A21" s="69"/>
      <c r="B21" s="2">
        <v>6</v>
      </c>
      <c r="C21" s="50" t="s">
        <v>73</v>
      </c>
      <c r="D21" s="13" t="s">
        <v>37</v>
      </c>
      <c r="E21" s="13" t="s">
        <v>46</v>
      </c>
      <c r="F21" s="19" t="s">
        <v>23</v>
      </c>
      <c r="G21" s="19" t="s">
        <v>48</v>
      </c>
      <c r="H21" s="13" t="s">
        <v>27</v>
      </c>
      <c r="I21" s="13" t="s">
        <v>49</v>
      </c>
      <c r="J21" s="2">
        <v>6</v>
      </c>
      <c r="K21" s="62" t="s">
        <v>28</v>
      </c>
      <c r="L21" s="13" t="s">
        <v>24</v>
      </c>
      <c r="M21" s="13" t="s">
        <v>51</v>
      </c>
      <c r="N21" s="13" t="s">
        <v>17</v>
      </c>
      <c r="O21" s="13" t="s">
        <v>81</v>
      </c>
      <c r="P21" s="13" t="s">
        <v>37</v>
      </c>
      <c r="Q21" s="13" t="s">
        <v>52</v>
      </c>
      <c r="R21" s="13" t="s">
        <v>42</v>
      </c>
      <c r="S21" s="13" t="s">
        <v>55</v>
      </c>
      <c r="T21" s="13" t="s">
        <v>24</v>
      </c>
      <c r="U21" s="13" t="s">
        <v>50</v>
      </c>
      <c r="V21" s="13" t="s">
        <v>35</v>
      </c>
      <c r="W21" s="14" t="s">
        <v>56</v>
      </c>
    </row>
    <row r="22" spans="1:23" ht="15.75" thickTop="1" thickBot="1" x14ac:dyDescent="0.25">
      <c r="A22" s="69"/>
      <c r="B22" s="2"/>
      <c r="C22" s="50"/>
      <c r="D22" s="13"/>
      <c r="E22" s="13"/>
      <c r="F22" s="13"/>
      <c r="G22" s="13"/>
      <c r="H22" s="13"/>
      <c r="I22" s="13"/>
      <c r="J22" s="2">
        <v>7</v>
      </c>
      <c r="K22" s="62" t="s">
        <v>29</v>
      </c>
      <c r="L22" s="13" t="s">
        <v>24</v>
      </c>
      <c r="M22" s="13" t="s">
        <v>51</v>
      </c>
      <c r="N22" s="13" t="s">
        <v>17</v>
      </c>
      <c r="O22" s="13" t="s">
        <v>81</v>
      </c>
      <c r="P22" s="13" t="s">
        <v>37</v>
      </c>
      <c r="Q22" s="13" t="s">
        <v>52</v>
      </c>
      <c r="R22" s="13" t="s">
        <v>23</v>
      </c>
      <c r="S22" s="13" t="s">
        <v>59</v>
      </c>
      <c r="T22" s="13" t="s">
        <v>24</v>
      </c>
      <c r="U22" s="13" t="s">
        <v>50</v>
      </c>
      <c r="V22" s="13" t="s">
        <v>35</v>
      </c>
      <c r="W22" s="14" t="s">
        <v>56</v>
      </c>
    </row>
    <row r="23" spans="1:23" ht="15.75" thickTop="1" thickBot="1" x14ac:dyDescent="0.25">
      <c r="A23" s="69"/>
      <c r="B23" s="2"/>
      <c r="C23" s="50"/>
      <c r="D23" s="13"/>
      <c r="E23" s="13"/>
      <c r="F23" s="13"/>
      <c r="G23" s="13"/>
      <c r="H23" s="13"/>
      <c r="I23" s="13"/>
      <c r="J23" s="2"/>
      <c r="K23" s="62" t="s">
        <v>86</v>
      </c>
      <c r="L23" s="65" t="s">
        <v>83</v>
      </c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6"/>
    </row>
    <row r="24" spans="1:23" ht="15.75" thickTop="1" thickBot="1" x14ac:dyDescent="0.25">
      <c r="A24" s="69"/>
      <c r="B24" s="2"/>
      <c r="C24" s="50"/>
      <c r="D24" s="13"/>
      <c r="E24" s="13"/>
      <c r="F24" s="13"/>
      <c r="G24" s="13"/>
      <c r="H24" s="13"/>
      <c r="I24" s="13"/>
      <c r="J24" s="2">
        <v>8</v>
      </c>
      <c r="K24" s="62" t="s">
        <v>87</v>
      </c>
      <c r="L24" s="13"/>
      <c r="M24" s="13"/>
      <c r="N24" s="13" t="s">
        <v>13</v>
      </c>
      <c r="O24" s="13" t="s">
        <v>55</v>
      </c>
      <c r="P24" s="13" t="s">
        <v>77</v>
      </c>
      <c r="Q24" s="13" t="s">
        <v>52</v>
      </c>
      <c r="R24" s="13" t="s">
        <v>23</v>
      </c>
      <c r="S24" s="13" t="s">
        <v>59</v>
      </c>
      <c r="T24" s="13" t="s">
        <v>37</v>
      </c>
      <c r="U24" s="13" t="s">
        <v>50</v>
      </c>
      <c r="V24" s="13" t="s">
        <v>36</v>
      </c>
      <c r="W24" s="14" t="s">
        <v>58</v>
      </c>
    </row>
    <row r="25" spans="1:23" ht="15.75" thickTop="1" thickBot="1" x14ac:dyDescent="0.25">
      <c r="A25" s="69"/>
      <c r="B25" s="40"/>
      <c r="C25" s="51"/>
      <c r="D25" s="41"/>
      <c r="E25" s="41"/>
      <c r="F25" s="41"/>
      <c r="G25" s="41"/>
      <c r="H25" s="41"/>
      <c r="I25" s="41"/>
      <c r="J25" s="40">
        <v>9</v>
      </c>
      <c r="K25" s="63" t="s">
        <v>88</v>
      </c>
      <c r="L25" s="41"/>
      <c r="M25" s="41"/>
      <c r="N25" s="41" t="s">
        <v>23</v>
      </c>
      <c r="O25" s="41" t="s">
        <v>55</v>
      </c>
      <c r="P25" s="41" t="s">
        <v>77</v>
      </c>
      <c r="Q25" s="41" t="s">
        <v>52</v>
      </c>
      <c r="R25" s="41" t="s">
        <v>23</v>
      </c>
      <c r="S25" s="41" t="s">
        <v>59</v>
      </c>
      <c r="T25" s="41" t="s">
        <v>37</v>
      </c>
      <c r="U25" s="41" t="s">
        <v>50</v>
      </c>
      <c r="V25" s="41" t="s">
        <v>36</v>
      </c>
      <c r="W25" s="42" t="s">
        <v>58</v>
      </c>
    </row>
    <row r="26" spans="1:23" ht="15.75" thickTop="1" thickBot="1" x14ac:dyDescent="0.25">
      <c r="A26" s="70" t="s">
        <v>39</v>
      </c>
      <c r="B26" s="43">
        <v>1</v>
      </c>
      <c r="C26" s="52" t="s">
        <v>67</v>
      </c>
      <c r="D26" s="44" t="s">
        <v>36</v>
      </c>
      <c r="E26" s="44" t="s">
        <v>47</v>
      </c>
      <c r="F26" s="44" t="s">
        <v>15</v>
      </c>
      <c r="G26" s="44" t="s">
        <v>48</v>
      </c>
      <c r="H26" s="44" t="s">
        <v>15</v>
      </c>
      <c r="I26" s="44" t="s">
        <v>49</v>
      </c>
      <c r="J26" s="43">
        <v>1</v>
      </c>
      <c r="K26" s="46" t="s">
        <v>11</v>
      </c>
      <c r="L26" s="44" t="s">
        <v>14</v>
      </c>
      <c r="M26" s="44" t="s">
        <v>51</v>
      </c>
      <c r="N26" s="44" t="s">
        <v>19</v>
      </c>
      <c r="O26" s="44" t="s">
        <v>57</v>
      </c>
      <c r="P26" s="44" t="s">
        <v>23</v>
      </c>
      <c r="Q26" s="44" t="s">
        <v>55</v>
      </c>
      <c r="R26" s="44" t="s">
        <v>15</v>
      </c>
      <c r="S26" s="44" t="s">
        <v>59</v>
      </c>
      <c r="T26" s="44" t="s">
        <v>15</v>
      </c>
      <c r="U26" s="44" t="s">
        <v>56</v>
      </c>
      <c r="V26" s="44" t="s">
        <v>14</v>
      </c>
      <c r="W26" s="45" t="s">
        <v>58</v>
      </c>
    </row>
    <row r="27" spans="1:23" ht="15.75" thickTop="1" thickBot="1" x14ac:dyDescent="0.25">
      <c r="A27" s="70"/>
      <c r="B27" s="16">
        <v>2</v>
      </c>
      <c r="C27" s="47" t="s">
        <v>68</v>
      </c>
      <c r="D27" s="17" t="s">
        <v>76</v>
      </c>
      <c r="E27" s="17" t="s">
        <v>47</v>
      </c>
      <c r="F27" s="17" t="s">
        <v>15</v>
      </c>
      <c r="G27" s="17" t="s">
        <v>48</v>
      </c>
      <c r="H27" s="17" t="s">
        <v>15</v>
      </c>
      <c r="I27" s="17" t="s">
        <v>49</v>
      </c>
      <c r="J27" s="16">
        <v>2</v>
      </c>
      <c r="K27" s="47" t="s">
        <v>12</v>
      </c>
      <c r="L27" s="17" t="s">
        <v>14</v>
      </c>
      <c r="M27" s="17" t="s">
        <v>51</v>
      </c>
      <c r="N27" s="17" t="s">
        <v>19</v>
      </c>
      <c r="O27" s="17" t="s">
        <v>57</v>
      </c>
      <c r="P27" s="17" t="s">
        <v>23</v>
      </c>
      <c r="Q27" s="17" t="s">
        <v>55</v>
      </c>
      <c r="R27" s="17" t="s">
        <v>15</v>
      </c>
      <c r="S27" s="17" t="s">
        <v>59</v>
      </c>
      <c r="T27" s="17" t="s">
        <v>15</v>
      </c>
      <c r="U27" s="17" t="s">
        <v>56</v>
      </c>
      <c r="V27" s="17" t="s">
        <v>14</v>
      </c>
      <c r="W27" s="18" t="s">
        <v>58</v>
      </c>
    </row>
    <row r="28" spans="1:23" ht="15.75" thickTop="1" thickBot="1" x14ac:dyDescent="0.25">
      <c r="A28" s="70"/>
      <c r="B28" s="16">
        <v>3</v>
      </c>
      <c r="C28" s="47" t="s">
        <v>69</v>
      </c>
      <c r="D28" s="17" t="s">
        <v>26</v>
      </c>
      <c r="E28" s="17" t="s">
        <v>47</v>
      </c>
      <c r="F28" s="17" t="s">
        <v>16</v>
      </c>
      <c r="G28" s="17" t="s">
        <v>48</v>
      </c>
      <c r="H28" s="17" t="s">
        <v>15</v>
      </c>
      <c r="I28" s="17" t="s">
        <v>49</v>
      </c>
      <c r="J28" s="16">
        <v>3</v>
      </c>
      <c r="K28" s="47" t="s">
        <v>21</v>
      </c>
      <c r="L28" s="17" t="s">
        <v>14</v>
      </c>
      <c r="M28" s="17" t="s">
        <v>51</v>
      </c>
      <c r="N28" s="17" t="s">
        <v>19</v>
      </c>
      <c r="O28" s="17" t="s">
        <v>57</v>
      </c>
      <c r="P28" s="17" t="s">
        <v>23</v>
      </c>
      <c r="Q28" s="17" t="s">
        <v>55</v>
      </c>
      <c r="R28" s="17" t="s">
        <v>15</v>
      </c>
      <c r="S28" s="17" t="s">
        <v>59</v>
      </c>
      <c r="T28" s="17" t="s">
        <v>23</v>
      </c>
      <c r="U28" s="17" t="s">
        <v>50</v>
      </c>
      <c r="V28" s="17" t="s">
        <v>14</v>
      </c>
      <c r="W28" s="18" t="s">
        <v>58</v>
      </c>
    </row>
    <row r="29" spans="1:23" ht="15.75" thickTop="1" thickBot="1" x14ac:dyDescent="0.25">
      <c r="A29" s="70"/>
      <c r="B29" s="16"/>
      <c r="C29" s="47" t="s">
        <v>70</v>
      </c>
      <c r="D29" s="82" t="s">
        <v>75</v>
      </c>
      <c r="E29" s="83"/>
      <c r="F29" s="83"/>
      <c r="G29" s="83"/>
      <c r="H29" s="83"/>
      <c r="I29" s="84"/>
      <c r="J29" s="16">
        <v>4</v>
      </c>
      <c r="K29" s="47" t="s">
        <v>22</v>
      </c>
      <c r="L29" s="17" t="s">
        <v>26</v>
      </c>
      <c r="M29" s="17" t="s">
        <v>51</v>
      </c>
      <c r="N29" s="17" t="s">
        <v>38</v>
      </c>
      <c r="O29" s="17" t="s">
        <v>52</v>
      </c>
      <c r="P29" s="17" t="s">
        <v>15</v>
      </c>
      <c r="Q29" s="17" t="s">
        <v>81</v>
      </c>
      <c r="R29" s="17" t="s">
        <v>36</v>
      </c>
      <c r="S29" s="17" t="s">
        <v>54</v>
      </c>
      <c r="T29" s="17" t="s">
        <v>23</v>
      </c>
      <c r="U29" s="17" t="s">
        <v>50</v>
      </c>
      <c r="V29" s="17" t="s">
        <v>14</v>
      </c>
      <c r="W29" s="18" t="s">
        <v>58</v>
      </c>
    </row>
    <row r="30" spans="1:23" ht="15.75" thickTop="1" thickBot="1" x14ac:dyDescent="0.25">
      <c r="A30" s="70"/>
      <c r="B30" s="16">
        <v>4</v>
      </c>
      <c r="C30" s="47" t="s">
        <v>71</v>
      </c>
      <c r="D30" s="17" t="s">
        <v>26</v>
      </c>
      <c r="E30" s="17" t="s">
        <v>47</v>
      </c>
      <c r="F30" s="17" t="s">
        <v>13</v>
      </c>
      <c r="G30" s="17" t="s">
        <v>48</v>
      </c>
      <c r="H30" s="17" t="s">
        <v>77</v>
      </c>
      <c r="I30" s="17" t="s">
        <v>49</v>
      </c>
      <c r="J30" s="16"/>
      <c r="K30" s="47" t="s">
        <v>65</v>
      </c>
      <c r="L30" s="67" t="s">
        <v>82</v>
      </c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8"/>
    </row>
    <row r="31" spans="1:23" ht="15.75" thickTop="1" thickBot="1" x14ac:dyDescent="0.25">
      <c r="A31" s="70"/>
      <c r="B31" s="16">
        <v>5</v>
      </c>
      <c r="C31" s="47" t="s">
        <v>72</v>
      </c>
      <c r="D31" s="17" t="s">
        <v>13</v>
      </c>
      <c r="E31" s="17" t="s">
        <v>46</v>
      </c>
      <c r="F31" s="17" t="s">
        <v>13</v>
      </c>
      <c r="G31" s="17" t="s">
        <v>48</v>
      </c>
      <c r="H31" s="17" t="s">
        <v>36</v>
      </c>
      <c r="I31" s="17" t="s">
        <v>47</v>
      </c>
      <c r="J31" s="16">
        <v>5</v>
      </c>
      <c r="K31" s="47" t="s">
        <v>25</v>
      </c>
      <c r="L31" s="17" t="s">
        <v>26</v>
      </c>
      <c r="M31" s="17" t="s">
        <v>51</v>
      </c>
      <c r="N31" s="17" t="s">
        <v>38</v>
      </c>
      <c r="O31" s="17" t="s">
        <v>52</v>
      </c>
      <c r="P31" s="17" t="s">
        <v>15</v>
      </c>
      <c r="Q31" s="17" t="s">
        <v>81</v>
      </c>
      <c r="R31" s="17" t="s">
        <v>76</v>
      </c>
      <c r="S31" s="17" t="s">
        <v>54</v>
      </c>
      <c r="T31" s="17" t="s">
        <v>23</v>
      </c>
      <c r="U31" s="17" t="s">
        <v>50</v>
      </c>
      <c r="V31" s="17" t="s">
        <v>34</v>
      </c>
      <c r="W31" s="18" t="s">
        <v>58</v>
      </c>
    </row>
    <row r="32" spans="1:23" ht="15.75" thickTop="1" thickBot="1" x14ac:dyDescent="0.25">
      <c r="A32" s="70"/>
      <c r="B32" s="16">
        <v>6</v>
      </c>
      <c r="C32" s="47" t="s">
        <v>73</v>
      </c>
      <c r="D32" s="17" t="s">
        <v>13</v>
      </c>
      <c r="E32" s="17" t="s">
        <v>46</v>
      </c>
      <c r="F32" s="17" t="s">
        <v>27</v>
      </c>
      <c r="G32" s="17" t="s">
        <v>48</v>
      </c>
      <c r="H32" s="17" t="s">
        <v>76</v>
      </c>
      <c r="I32" s="17" t="s">
        <v>47</v>
      </c>
      <c r="J32" s="16">
        <v>6</v>
      </c>
      <c r="K32" s="47" t="s">
        <v>28</v>
      </c>
      <c r="L32" s="17" t="s">
        <v>27</v>
      </c>
      <c r="M32" s="17" t="s">
        <v>49</v>
      </c>
      <c r="N32" s="17" t="s">
        <v>37</v>
      </c>
      <c r="O32" s="17" t="s">
        <v>52</v>
      </c>
      <c r="P32" s="17" t="s">
        <v>15</v>
      </c>
      <c r="Q32" s="17" t="s">
        <v>81</v>
      </c>
      <c r="R32" s="17" t="s">
        <v>18</v>
      </c>
      <c r="S32" s="17" t="s">
        <v>54</v>
      </c>
      <c r="T32" s="30" t="s">
        <v>38</v>
      </c>
      <c r="U32" s="17" t="s">
        <v>56</v>
      </c>
      <c r="V32" s="17" t="s">
        <v>34</v>
      </c>
      <c r="W32" s="18" t="s">
        <v>58</v>
      </c>
    </row>
    <row r="33" spans="1:23" ht="15.75" thickTop="1" thickBot="1" x14ac:dyDescent="0.25">
      <c r="A33" s="70"/>
      <c r="B33" s="16"/>
      <c r="C33" s="53"/>
      <c r="D33" s="31"/>
      <c r="E33" s="31"/>
      <c r="F33" s="31"/>
      <c r="G33" s="31"/>
      <c r="H33" s="31"/>
      <c r="I33" s="31"/>
      <c r="J33" s="16">
        <v>7</v>
      </c>
      <c r="K33" s="47" t="s">
        <v>29</v>
      </c>
      <c r="L33" s="17" t="s">
        <v>27</v>
      </c>
      <c r="M33" s="17" t="s">
        <v>49</v>
      </c>
      <c r="N33" s="17" t="s">
        <v>37</v>
      </c>
      <c r="O33" s="17" t="s">
        <v>52</v>
      </c>
      <c r="P33" s="17" t="s">
        <v>17</v>
      </c>
      <c r="Q33" s="17" t="s">
        <v>81</v>
      </c>
      <c r="R33" s="17" t="s">
        <v>18</v>
      </c>
      <c r="S33" s="17" t="s">
        <v>54</v>
      </c>
      <c r="T33" s="17" t="s">
        <v>38</v>
      </c>
      <c r="U33" s="17" t="s">
        <v>56</v>
      </c>
      <c r="V33" s="17" t="s">
        <v>42</v>
      </c>
      <c r="W33" s="18" t="s">
        <v>58</v>
      </c>
    </row>
    <row r="34" spans="1:23" ht="15.75" thickTop="1" thickBot="1" x14ac:dyDescent="0.25">
      <c r="A34" s="70"/>
      <c r="B34" s="16"/>
      <c r="C34" s="47"/>
      <c r="D34" s="17"/>
      <c r="E34" s="17"/>
      <c r="F34" s="17"/>
      <c r="G34" s="17"/>
      <c r="H34" s="17"/>
      <c r="I34" s="17"/>
      <c r="J34" s="16"/>
      <c r="K34" s="47" t="s">
        <v>86</v>
      </c>
      <c r="L34" s="67" t="s">
        <v>83</v>
      </c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8"/>
    </row>
    <row r="35" spans="1:23" ht="15.75" thickTop="1" thickBot="1" x14ac:dyDescent="0.25">
      <c r="A35" s="70"/>
      <c r="B35" s="16"/>
      <c r="C35" s="47"/>
      <c r="D35" s="17"/>
      <c r="E35" s="17"/>
      <c r="F35" s="17"/>
      <c r="G35" s="17"/>
      <c r="H35" s="17"/>
      <c r="I35" s="17"/>
      <c r="J35" s="16">
        <v>8</v>
      </c>
      <c r="K35" s="47" t="s">
        <v>87</v>
      </c>
      <c r="L35" s="17"/>
      <c r="M35" s="17"/>
      <c r="N35" s="17" t="s">
        <v>23</v>
      </c>
      <c r="O35" s="17" t="s">
        <v>55</v>
      </c>
      <c r="P35" s="17" t="s">
        <v>17</v>
      </c>
      <c r="Q35" s="17" t="s">
        <v>81</v>
      </c>
      <c r="R35" s="17" t="s">
        <v>13</v>
      </c>
      <c r="S35" s="17" t="s">
        <v>59</v>
      </c>
      <c r="T35" s="17" t="s">
        <v>16</v>
      </c>
      <c r="U35" s="17" t="s">
        <v>50</v>
      </c>
      <c r="V35" s="17" t="s">
        <v>26</v>
      </c>
      <c r="W35" s="18" t="s">
        <v>57</v>
      </c>
    </row>
    <row r="36" spans="1:23" ht="15.75" thickTop="1" thickBot="1" x14ac:dyDescent="0.25">
      <c r="A36" s="70"/>
      <c r="B36" s="34"/>
      <c r="C36" s="48"/>
      <c r="D36" s="35"/>
      <c r="E36" s="35"/>
      <c r="F36" s="35"/>
      <c r="G36" s="35"/>
      <c r="H36" s="35"/>
      <c r="I36" s="35"/>
      <c r="J36" s="34">
        <v>9</v>
      </c>
      <c r="K36" s="48" t="s">
        <v>88</v>
      </c>
      <c r="L36" s="35"/>
      <c r="M36" s="35"/>
      <c r="N36" s="35" t="s">
        <v>23</v>
      </c>
      <c r="O36" s="35" t="s">
        <v>55</v>
      </c>
      <c r="P36" s="35" t="s">
        <v>17</v>
      </c>
      <c r="Q36" s="35" t="s">
        <v>81</v>
      </c>
      <c r="R36" s="35" t="s">
        <v>13</v>
      </c>
      <c r="S36" s="35" t="s">
        <v>59</v>
      </c>
      <c r="T36" s="35" t="s">
        <v>16</v>
      </c>
      <c r="U36" s="35" t="s">
        <v>50</v>
      </c>
      <c r="V36" s="35" t="s">
        <v>26</v>
      </c>
      <c r="W36" s="36" t="s">
        <v>57</v>
      </c>
    </row>
    <row r="37" spans="1:23" ht="15.75" thickTop="1" thickBot="1" x14ac:dyDescent="0.25">
      <c r="A37" s="69" t="s">
        <v>41</v>
      </c>
      <c r="B37" s="37">
        <v>1</v>
      </c>
      <c r="C37" s="49" t="s">
        <v>67</v>
      </c>
      <c r="D37" s="38" t="s">
        <v>16</v>
      </c>
      <c r="E37" s="38" t="s">
        <v>48</v>
      </c>
      <c r="F37" s="38" t="s">
        <v>18</v>
      </c>
      <c r="G37" s="38" t="s">
        <v>47</v>
      </c>
      <c r="H37" s="38" t="s">
        <v>14</v>
      </c>
      <c r="I37" s="38" t="s">
        <v>49</v>
      </c>
      <c r="J37" s="37">
        <v>1</v>
      </c>
      <c r="K37" s="61" t="s">
        <v>11</v>
      </c>
      <c r="L37" s="38" t="s">
        <v>15</v>
      </c>
      <c r="M37" s="38" t="s">
        <v>51</v>
      </c>
      <c r="N37" s="38" t="s">
        <v>14</v>
      </c>
      <c r="O37" s="38" t="s">
        <v>55</v>
      </c>
      <c r="P37" s="38" t="s">
        <v>14</v>
      </c>
      <c r="Q37" s="38" t="s">
        <v>52</v>
      </c>
      <c r="R37" s="38" t="s">
        <v>37</v>
      </c>
      <c r="S37" s="38" t="s">
        <v>56</v>
      </c>
      <c r="T37" s="38" t="s">
        <v>31</v>
      </c>
      <c r="U37" s="38" t="s">
        <v>57</v>
      </c>
      <c r="V37" s="38" t="s">
        <v>27</v>
      </c>
      <c r="W37" s="39" t="s">
        <v>60</v>
      </c>
    </row>
    <row r="38" spans="1:23" ht="15.75" thickTop="1" thickBot="1" x14ac:dyDescent="0.25">
      <c r="A38" s="69"/>
      <c r="B38" s="2">
        <v>2</v>
      </c>
      <c r="C38" s="50" t="s">
        <v>68</v>
      </c>
      <c r="D38" s="13" t="s">
        <v>38</v>
      </c>
      <c r="E38" s="13" t="s">
        <v>48</v>
      </c>
      <c r="F38" s="13" t="s">
        <v>18</v>
      </c>
      <c r="G38" s="13" t="s">
        <v>47</v>
      </c>
      <c r="H38" s="13" t="s">
        <v>14</v>
      </c>
      <c r="I38" s="13" t="s">
        <v>49</v>
      </c>
      <c r="J38" s="2">
        <v>2</v>
      </c>
      <c r="K38" s="62" t="s">
        <v>12</v>
      </c>
      <c r="L38" s="13" t="s">
        <v>15</v>
      </c>
      <c r="M38" s="13" t="s">
        <v>51</v>
      </c>
      <c r="N38" s="13" t="s">
        <v>14</v>
      </c>
      <c r="O38" s="13" t="s">
        <v>55</v>
      </c>
      <c r="P38" s="13" t="s">
        <v>14</v>
      </c>
      <c r="Q38" s="13" t="s">
        <v>52</v>
      </c>
      <c r="R38" s="13" t="s">
        <v>37</v>
      </c>
      <c r="S38" s="13" t="s">
        <v>56</v>
      </c>
      <c r="T38" s="13" t="s">
        <v>31</v>
      </c>
      <c r="U38" s="13" t="s">
        <v>57</v>
      </c>
      <c r="V38" s="13" t="s">
        <v>27</v>
      </c>
      <c r="W38" s="14" t="s">
        <v>60</v>
      </c>
    </row>
    <row r="39" spans="1:23" ht="15.75" thickTop="1" thickBot="1" x14ac:dyDescent="0.25">
      <c r="A39" s="69"/>
      <c r="B39" s="2">
        <v>3</v>
      </c>
      <c r="C39" s="50" t="s">
        <v>69</v>
      </c>
      <c r="D39" s="13" t="s">
        <v>38</v>
      </c>
      <c r="E39" s="13" t="s">
        <v>48</v>
      </c>
      <c r="F39" s="13" t="s">
        <v>36</v>
      </c>
      <c r="G39" s="13" t="s">
        <v>47</v>
      </c>
      <c r="H39" s="13" t="s">
        <v>14</v>
      </c>
      <c r="I39" s="13" t="s">
        <v>49</v>
      </c>
      <c r="J39" s="2">
        <v>3</v>
      </c>
      <c r="K39" s="62" t="s">
        <v>21</v>
      </c>
      <c r="L39" s="13" t="s">
        <v>15</v>
      </c>
      <c r="M39" s="13" t="s">
        <v>51</v>
      </c>
      <c r="N39" s="13" t="s">
        <v>14</v>
      </c>
      <c r="O39" s="13" t="s">
        <v>55</v>
      </c>
      <c r="P39" s="13" t="s">
        <v>14</v>
      </c>
      <c r="Q39" s="13" t="s">
        <v>52</v>
      </c>
      <c r="R39" s="13" t="s">
        <v>19</v>
      </c>
      <c r="S39" s="13" t="s">
        <v>57</v>
      </c>
      <c r="T39" s="13" t="s">
        <v>23</v>
      </c>
      <c r="U39" s="13" t="s">
        <v>50</v>
      </c>
      <c r="V39" s="13" t="s">
        <v>38</v>
      </c>
      <c r="W39" s="14" t="s">
        <v>56</v>
      </c>
    </row>
    <row r="40" spans="1:23" ht="15.75" thickTop="1" thickBot="1" x14ac:dyDescent="0.25">
      <c r="A40" s="69"/>
      <c r="B40" s="2"/>
      <c r="C40" s="50" t="s">
        <v>70</v>
      </c>
      <c r="D40" s="82" t="s">
        <v>75</v>
      </c>
      <c r="E40" s="83"/>
      <c r="F40" s="83"/>
      <c r="G40" s="83"/>
      <c r="H40" s="83"/>
      <c r="I40" s="84"/>
      <c r="J40" s="2">
        <v>4</v>
      </c>
      <c r="K40" s="62" t="s">
        <v>22</v>
      </c>
      <c r="L40" s="19" t="s">
        <v>24</v>
      </c>
      <c r="M40" s="19" t="s">
        <v>51</v>
      </c>
      <c r="N40" s="13" t="s">
        <v>14</v>
      </c>
      <c r="O40" s="13" t="s">
        <v>55</v>
      </c>
      <c r="P40" s="13" t="s">
        <v>14</v>
      </c>
      <c r="Q40" s="13" t="s">
        <v>52</v>
      </c>
      <c r="R40" s="13" t="s">
        <v>19</v>
      </c>
      <c r="S40" s="13" t="s">
        <v>57</v>
      </c>
      <c r="T40" s="13" t="s">
        <v>23</v>
      </c>
      <c r="U40" s="13" t="s">
        <v>50</v>
      </c>
      <c r="V40" s="13" t="s">
        <v>38</v>
      </c>
      <c r="W40" s="14" t="s">
        <v>56</v>
      </c>
    </row>
    <row r="41" spans="1:23" ht="15.75" thickTop="1" thickBot="1" x14ac:dyDescent="0.25">
      <c r="A41" s="69"/>
      <c r="B41" s="2">
        <v>4</v>
      </c>
      <c r="C41" s="50" t="s">
        <v>71</v>
      </c>
      <c r="D41" s="13" t="s">
        <v>23</v>
      </c>
      <c r="E41" s="13" t="s">
        <v>46</v>
      </c>
      <c r="F41" s="13" t="s">
        <v>76</v>
      </c>
      <c r="G41" s="13" t="s">
        <v>47</v>
      </c>
      <c r="H41" s="13" t="s">
        <v>13</v>
      </c>
      <c r="I41" s="13" t="s">
        <v>49</v>
      </c>
      <c r="J41" s="2"/>
      <c r="K41" s="62" t="s">
        <v>65</v>
      </c>
      <c r="L41" s="65" t="s">
        <v>82</v>
      </c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6"/>
    </row>
    <row r="42" spans="1:23" ht="15.75" thickTop="1" thickBot="1" x14ac:dyDescent="0.25">
      <c r="A42" s="69"/>
      <c r="B42" s="2">
        <v>5</v>
      </c>
      <c r="C42" s="50" t="s">
        <v>72</v>
      </c>
      <c r="D42" s="13" t="s">
        <v>23</v>
      </c>
      <c r="E42" s="13" t="s">
        <v>46</v>
      </c>
      <c r="F42" s="13" t="s">
        <v>38</v>
      </c>
      <c r="G42" s="13" t="s">
        <v>48</v>
      </c>
      <c r="H42" s="13" t="s">
        <v>13</v>
      </c>
      <c r="I42" s="13" t="s">
        <v>49</v>
      </c>
      <c r="J42" s="2">
        <v>5</v>
      </c>
      <c r="K42" s="62" t="s">
        <v>25</v>
      </c>
      <c r="L42" s="19" t="s">
        <v>24</v>
      </c>
      <c r="M42" s="13" t="s">
        <v>51</v>
      </c>
      <c r="N42" s="13" t="s">
        <v>31</v>
      </c>
      <c r="O42" s="13" t="s">
        <v>52</v>
      </c>
      <c r="P42" s="13" t="s">
        <v>78</v>
      </c>
      <c r="Q42" s="13" t="s">
        <v>54</v>
      </c>
      <c r="R42" s="13" t="s">
        <v>19</v>
      </c>
      <c r="S42" s="13" t="s">
        <v>57</v>
      </c>
      <c r="T42" s="13" t="s">
        <v>36</v>
      </c>
      <c r="U42" s="13" t="s">
        <v>58</v>
      </c>
      <c r="V42" s="13" t="s">
        <v>20</v>
      </c>
      <c r="W42" s="14" t="s">
        <v>60</v>
      </c>
    </row>
    <row r="43" spans="1:23" ht="15.75" thickTop="1" thickBot="1" x14ac:dyDescent="0.25">
      <c r="A43" s="69"/>
      <c r="B43" s="2">
        <v>6</v>
      </c>
      <c r="C43" s="50" t="s">
        <v>73</v>
      </c>
      <c r="D43" s="13" t="s">
        <v>23</v>
      </c>
      <c r="E43" s="13" t="s">
        <v>46</v>
      </c>
      <c r="F43" s="13" t="s">
        <v>38</v>
      </c>
      <c r="G43" s="13" t="s">
        <v>48</v>
      </c>
      <c r="H43" s="13" t="s">
        <v>23</v>
      </c>
      <c r="I43" s="13" t="s">
        <v>49</v>
      </c>
      <c r="J43" s="2">
        <v>6</v>
      </c>
      <c r="K43" s="62" t="s">
        <v>28</v>
      </c>
      <c r="L43" s="13" t="s">
        <v>23</v>
      </c>
      <c r="M43" s="13" t="s">
        <v>51</v>
      </c>
      <c r="N43" s="13" t="s">
        <v>31</v>
      </c>
      <c r="O43" s="13" t="s">
        <v>52</v>
      </c>
      <c r="P43" s="13" t="s">
        <v>76</v>
      </c>
      <c r="Q43" s="13" t="s">
        <v>54</v>
      </c>
      <c r="R43" s="13" t="s">
        <v>16</v>
      </c>
      <c r="S43" s="13" t="s">
        <v>56</v>
      </c>
      <c r="T43" s="13" t="s">
        <v>36</v>
      </c>
      <c r="U43" s="13" t="s">
        <v>58</v>
      </c>
      <c r="V43" s="13" t="s">
        <v>20</v>
      </c>
      <c r="W43" s="14" t="s">
        <v>60</v>
      </c>
    </row>
    <row r="44" spans="1:23" ht="15.75" thickTop="1" thickBot="1" x14ac:dyDescent="0.25">
      <c r="A44" s="69"/>
      <c r="B44" s="2">
        <v>7</v>
      </c>
      <c r="C44" s="50" t="s">
        <v>74</v>
      </c>
      <c r="D44" s="13" t="s">
        <v>63</v>
      </c>
      <c r="E44" s="13" t="s">
        <v>46</v>
      </c>
      <c r="F44" s="13" t="s">
        <v>63</v>
      </c>
      <c r="G44" s="13" t="s">
        <v>48</v>
      </c>
      <c r="H44" s="13" t="s">
        <v>63</v>
      </c>
      <c r="I44" s="13" t="s">
        <v>49</v>
      </c>
      <c r="J44" s="2">
        <v>7</v>
      </c>
      <c r="K44" s="62" t="s">
        <v>29</v>
      </c>
      <c r="L44" s="13" t="s">
        <v>23</v>
      </c>
      <c r="M44" s="13" t="s">
        <v>51</v>
      </c>
      <c r="N44" s="13" t="s">
        <v>34</v>
      </c>
      <c r="O44" s="13" t="s">
        <v>54</v>
      </c>
      <c r="P44" s="13" t="s">
        <v>17</v>
      </c>
      <c r="Q44" s="13" t="s">
        <v>81</v>
      </c>
      <c r="R44" s="13" t="s">
        <v>16</v>
      </c>
      <c r="S44" s="13" t="s">
        <v>56</v>
      </c>
      <c r="T44" s="13" t="s">
        <v>19</v>
      </c>
      <c r="U44" s="13" t="s">
        <v>57</v>
      </c>
      <c r="V44" s="13" t="s">
        <v>20</v>
      </c>
      <c r="W44" s="14" t="s">
        <v>60</v>
      </c>
    </row>
    <row r="45" spans="1:23" ht="15.75" thickTop="1" thickBot="1" x14ac:dyDescent="0.25">
      <c r="A45" s="69"/>
      <c r="B45" s="2"/>
      <c r="C45" s="50"/>
      <c r="D45" s="13"/>
      <c r="E45" s="13"/>
      <c r="F45" s="13"/>
      <c r="G45" s="13"/>
      <c r="H45" s="13"/>
      <c r="I45" s="13"/>
      <c r="J45" s="2"/>
      <c r="K45" s="62" t="s">
        <v>86</v>
      </c>
      <c r="L45" s="65" t="s">
        <v>83</v>
      </c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6"/>
    </row>
    <row r="46" spans="1:23" ht="15.75" thickTop="1" thickBot="1" x14ac:dyDescent="0.25">
      <c r="A46" s="69"/>
      <c r="B46" s="2"/>
      <c r="C46" s="50"/>
      <c r="D46" s="13"/>
      <c r="E46" s="13"/>
      <c r="F46" s="13"/>
      <c r="G46" s="13"/>
      <c r="H46" s="13"/>
      <c r="I46" s="13"/>
      <c r="J46" s="2">
        <v>8</v>
      </c>
      <c r="K46" s="62" t="s">
        <v>87</v>
      </c>
      <c r="L46" s="13"/>
      <c r="M46" s="13"/>
      <c r="N46" s="13" t="s">
        <v>34</v>
      </c>
      <c r="O46" s="13" t="s">
        <v>54</v>
      </c>
      <c r="P46" s="13" t="s">
        <v>17</v>
      </c>
      <c r="Q46" s="13" t="s">
        <v>81</v>
      </c>
      <c r="R46" s="13" t="s">
        <v>79</v>
      </c>
      <c r="S46" s="13" t="s">
        <v>52</v>
      </c>
      <c r="T46" s="13" t="s">
        <v>19</v>
      </c>
      <c r="U46" s="13" t="s">
        <v>57</v>
      </c>
      <c r="V46" s="13" t="s">
        <v>23</v>
      </c>
      <c r="W46" s="14" t="s">
        <v>50</v>
      </c>
    </row>
    <row r="47" spans="1:23" ht="15.75" thickTop="1" thickBot="1" x14ac:dyDescent="0.25">
      <c r="A47" s="69"/>
      <c r="B47" s="40"/>
      <c r="C47" s="51"/>
      <c r="D47" s="41"/>
      <c r="E47" s="41"/>
      <c r="F47" s="41"/>
      <c r="G47" s="41"/>
      <c r="H47" s="41"/>
      <c r="I47" s="41"/>
      <c r="J47" s="40">
        <v>9</v>
      </c>
      <c r="K47" s="63" t="s">
        <v>88</v>
      </c>
      <c r="L47" s="41"/>
      <c r="M47" s="41"/>
      <c r="N47" s="41" t="s">
        <v>42</v>
      </c>
      <c r="O47" s="41" t="s">
        <v>58</v>
      </c>
      <c r="P47" s="41" t="s">
        <v>17</v>
      </c>
      <c r="Q47" s="41" t="s">
        <v>81</v>
      </c>
      <c r="R47" s="41" t="s">
        <v>79</v>
      </c>
      <c r="S47" s="41" t="s">
        <v>52</v>
      </c>
      <c r="T47" s="41" t="s">
        <v>19</v>
      </c>
      <c r="U47" s="41" t="s">
        <v>57</v>
      </c>
      <c r="V47" s="41" t="s">
        <v>23</v>
      </c>
      <c r="W47" s="42" t="s">
        <v>50</v>
      </c>
    </row>
    <row r="48" spans="1:23" ht="15.75" thickTop="1" thickBot="1" x14ac:dyDescent="0.25">
      <c r="A48" s="70" t="s">
        <v>43</v>
      </c>
      <c r="B48" s="43">
        <v>1</v>
      </c>
      <c r="C48" s="52" t="s">
        <v>67</v>
      </c>
      <c r="D48" s="44" t="s">
        <v>14</v>
      </c>
      <c r="E48" s="44" t="s">
        <v>46</v>
      </c>
      <c r="F48" s="44" t="s">
        <v>14</v>
      </c>
      <c r="G48" s="44" t="s">
        <v>48</v>
      </c>
      <c r="H48" s="44" t="s">
        <v>18</v>
      </c>
      <c r="I48" s="44" t="s">
        <v>47</v>
      </c>
      <c r="J48" s="43">
        <v>1</v>
      </c>
      <c r="K48" s="46" t="s">
        <v>11</v>
      </c>
      <c r="L48" s="44" t="s">
        <v>64</v>
      </c>
      <c r="M48" s="44" t="s">
        <v>52</v>
      </c>
      <c r="N48" s="44" t="s">
        <v>15</v>
      </c>
      <c r="O48" s="44" t="s">
        <v>81</v>
      </c>
      <c r="P48" s="44" t="s">
        <v>34</v>
      </c>
      <c r="Q48" s="44" t="s">
        <v>54</v>
      </c>
      <c r="R48" s="44" t="s">
        <v>14</v>
      </c>
      <c r="S48" s="44" t="s">
        <v>59</v>
      </c>
      <c r="T48" s="44" t="s">
        <v>15</v>
      </c>
      <c r="U48" s="44" t="s">
        <v>56</v>
      </c>
      <c r="V48" s="44" t="s">
        <v>84</v>
      </c>
      <c r="W48" s="45" t="s">
        <v>50</v>
      </c>
    </row>
    <row r="49" spans="1:23" ht="15.75" thickTop="1" thickBot="1" x14ac:dyDescent="0.25">
      <c r="A49" s="70"/>
      <c r="B49" s="16">
        <v>2</v>
      </c>
      <c r="C49" s="47" t="s">
        <v>68</v>
      </c>
      <c r="D49" s="17" t="s">
        <v>14</v>
      </c>
      <c r="E49" s="17" t="s">
        <v>46</v>
      </c>
      <c r="F49" s="17" t="s">
        <v>14</v>
      </c>
      <c r="G49" s="17" t="s">
        <v>48</v>
      </c>
      <c r="H49" s="17" t="s">
        <v>18</v>
      </c>
      <c r="I49" s="17" t="s">
        <v>47</v>
      </c>
      <c r="J49" s="16">
        <v>2</v>
      </c>
      <c r="K49" s="47" t="s">
        <v>12</v>
      </c>
      <c r="L49" s="17" t="s">
        <v>64</v>
      </c>
      <c r="M49" s="17" t="s">
        <v>52</v>
      </c>
      <c r="N49" s="17" t="s">
        <v>15</v>
      </c>
      <c r="O49" s="17" t="s">
        <v>81</v>
      </c>
      <c r="P49" s="17" t="s">
        <v>34</v>
      </c>
      <c r="Q49" s="17" t="s">
        <v>54</v>
      </c>
      <c r="R49" s="17" t="s">
        <v>14</v>
      </c>
      <c r="S49" s="17" t="s">
        <v>59</v>
      </c>
      <c r="T49" s="17" t="s">
        <v>15</v>
      </c>
      <c r="U49" s="17" t="s">
        <v>56</v>
      </c>
      <c r="V49" s="17" t="s">
        <v>24</v>
      </c>
      <c r="W49" s="18" t="s">
        <v>50</v>
      </c>
    </row>
    <row r="50" spans="1:23" ht="15.75" thickTop="1" thickBot="1" x14ac:dyDescent="0.25">
      <c r="A50" s="70"/>
      <c r="B50" s="16">
        <v>3</v>
      </c>
      <c r="C50" s="47" t="s">
        <v>69</v>
      </c>
      <c r="D50" s="17" t="s">
        <v>14</v>
      </c>
      <c r="E50" s="17" t="s">
        <v>46</v>
      </c>
      <c r="F50" s="17" t="s">
        <v>14</v>
      </c>
      <c r="G50" s="17" t="s">
        <v>48</v>
      </c>
      <c r="H50" s="17" t="s">
        <v>13</v>
      </c>
      <c r="I50" s="17" t="s">
        <v>49</v>
      </c>
      <c r="J50" s="16">
        <v>3</v>
      </c>
      <c r="K50" s="47" t="s">
        <v>21</v>
      </c>
      <c r="L50" s="17" t="s">
        <v>23</v>
      </c>
      <c r="M50" s="17" t="s">
        <v>51</v>
      </c>
      <c r="N50" s="17" t="s">
        <v>15</v>
      </c>
      <c r="O50" s="17" t="s">
        <v>81</v>
      </c>
      <c r="P50" s="17" t="s">
        <v>13</v>
      </c>
      <c r="Q50" s="17" t="s">
        <v>55</v>
      </c>
      <c r="R50" s="17" t="s">
        <v>14</v>
      </c>
      <c r="S50" s="17" t="s">
        <v>59</v>
      </c>
      <c r="T50" s="17" t="s">
        <v>15</v>
      </c>
      <c r="U50" s="17" t="s">
        <v>56</v>
      </c>
      <c r="V50" s="17" t="s">
        <v>31</v>
      </c>
      <c r="W50" s="18" t="s">
        <v>57</v>
      </c>
    </row>
    <row r="51" spans="1:23" ht="15.75" thickTop="1" thickBot="1" x14ac:dyDescent="0.25">
      <c r="A51" s="70"/>
      <c r="B51" s="16"/>
      <c r="C51" s="47" t="s">
        <v>70</v>
      </c>
      <c r="D51" s="82" t="s">
        <v>75</v>
      </c>
      <c r="E51" s="83"/>
      <c r="F51" s="83"/>
      <c r="G51" s="83"/>
      <c r="H51" s="83"/>
      <c r="I51" s="84"/>
      <c r="J51" s="16">
        <v>4</v>
      </c>
      <c r="K51" s="47" t="s">
        <v>22</v>
      </c>
      <c r="L51" s="17" t="s">
        <v>23</v>
      </c>
      <c r="M51" s="17" t="s">
        <v>51</v>
      </c>
      <c r="N51" s="17" t="s">
        <v>18</v>
      </c>
      <c r="O51" s="17" t="s">
        <v>54</v>
      </c>
      <c r="P51" s="17" t="s">
        <v>13</v>
      </c>
      <c r="Q51" s="17" t="s">
        <v>55</v>
      </c>
      <c r="R51" s="17" t="s">
        <v>14</v>
      </c>
      <c r="S51" s="17" t="s">
        <v>59</v>
      </c>
      <c r="T51" s="17" t="s">
        <v>42</v>
      </c>
      <c r="U51" s="17" t="s">
        <v>58</v>
      </c>
      <c r="V51" s="17" t="s">
        <v>31</v>
      </c>
      <c r="W51" s="18" t="s">
        <v>57</v>
      </c>
    </row>
    <row r="52" spans="1:23" ht="15.75" thickTop="1" thickBot="1" x14ac:dyDescent="0.25">
      <c r="A52" s="70"/>
      <c r="B52" s="16">
        <v>4</v>
      </c>
      <c r="C52" s="47" t="s">
        <v>71</v>
      </c>
      <c r="D52" s="17" t="s">
        <v>27</v>
      </c>
      <c r="E52" s="17" t="s">
        <v>46</v>
      </c>
      <c r="F52" s="17" t="s">
        <v>23</v>
      </c>
      <c r="G52" s="17" t="s">
        <v>48</v>
      </c>
      <c r="H52" s="17" t="s">
        <v>13</v>
      </c>
      <c r="I52" s="17" t="s">
        <v>49</v>
      </c>
      <c r="J52" s="16"/>
      <c r="K52" s="47" t="s">
        <v>65</v>
      </c>
      <c r="L52" s="67" t="s">
        <v>82</v>
      </c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8"/>
    </row>
    <row r="53" spans="1:23" ht="15.75" thickTop="1" thickBot="1" x14ac:dyDescent="0.25">
      <c r="A53" s="70"/>
      <c r="B53" s="16">
        <v>5</v>
      </c>
      <c r="C53" s="47" t="s">
        <v>72</v>
      </c>
      <c r="D53" s="17" t="s">
        <v>13</v>
      </c>
      <c r="E53" s="17" t="s">
        <v>46</v>
      </c>
      <c r="F53" s="17" t="s">
        <v>23</v>
      </c>
      <c r="G53" s="17" t="s">
        <v>48</v>
      </c>
      <c r="H53" s="17" t="s">
        <v>26</v>
      </c>
      <c r="I53" s="17" t="s">
        <v>47</v>
      </c>
      <c r="J53" s="16">
        <v>5</v>
      </c>
      <c r="K53" s="47" t="s">
        <v>25</v>
      </c>
      <c r="L53" s="17" t="s">
        <v>23</v>
      </c>
      <c r="M53" s="17" t="s">
        <v>51</v>
      </c>
      <c r="N53" s="17" t="s">
        <v>18</v>
      </c>
      <c r="O53" s="17" t="s">
        <v>54</v>
      </c>
      <c r="P53" s="17" t="s">
        <v>23</v>
      </c>
      <c r="Q53" s="17" t="s">
        <v>55</v>
      </c>
      <c r="R53" s="17" t="s">
        <v>17</v>
      </c>
      <c r="S53" s="17" t="s">
        <v>59</v>
      </c>
      <c r="T53" s="17" t="s">
        <v>35</v>
      </c>
      <c r="U53" s="17" t="s">
        <v>56</v>
      </c>
      <c r="V53" s="17" t="s">
        <v>37</v>
      </c>
      <c r="W53" s="18" t="s">
        <v>50</v>
      </c>
    </row>
    <row r="54" spans="1:23" ht="15.75" thickTop="1" thickBot="1" x14ac:dyDescent="0.25">
      <c r="A54" s="70"/>
      <c r="B54" s="16">
        <v>6</v>
      </c>
      <c r="C54" s="47" t="s">
        <v>73</v>
      </c>
      <c r="D54" s="17" t="s">
        <v>13</v>
      </c>
      <c r="E54" s="17" t="s">
        <v>46</v>
      </c>
      <c r="F54" s="17" t="s">
        <v>23</v>
      </c>
      <c r="G54" s="17" t="s">
        <v>48</v>
      </c>
      <c r="H54" s="17" t="s">
        <v>26</v>
      </c>
      <c r="I54" s="17" t="s">
        <v>47</v>
      </c>
      <c r="J54" s="16">
        <v>6</v>
      </c>
      <c r="K54" s="47" t="s">
        <v>28</v>
      </c>
      <c r="L54" s="17" t="s">
        <v>37</v>
      </c>
      <c r="M54" s="17" t="s">
        <v>49</v>
      </c>
      <c r="N54" s="17" t="s">
        <v>77</v>
      </c>
      <c r="O54" s="17" t="s">
        <v>52</v>
      </c>
      <c r="P54" s="17" t="s">
        <v>23</v>
      </c>
      <c r="Q54" s="17" t="s">
        <v>55</v>
      </c>
      <c r="R54" s="17" t="s">
        <v>17</v>
      </c>
      <c r="S54" s="17" t="s">
        <v>59</v>
      </c>
      <c r="T54" s="17" t="s">
        <v>35</v>
      </c>
      <c r="U54" s="17" t="s">
        <v>56</v>
      </c>
      <c r="V54" s="17" t="s">
        <v>37</v>
      </c>
      <c r="W54" s="18" t="s">
        <v>50</v>
      </c>
    </row>
    <row r="55" spans="1:23" ht="15.75" thickTop="1" thickBot="1" x14ac:dyDescent="0.25">
      <c r="A55" s="70"/>
      <c r="B55" s="16"/>
      <c r="C55" s="54"/>
      <c r="D55" s="31"/>
      <c r="E55" s="31"/>
      <c r="F55" s="31"/>
      <c r="G55" s="31"/>
      <c r="H55" s="31"/>
      <c r="I55" s="31"/>
      <c r="J55" s="16">
        <v>7</v>
      </c>
      <c r="K55" s="47" t="s">
        <v>29</v>
      </c>
      <c r="L55" s="17" t="s">
        <v>37</v>
      </c>
      <c r="M55" s="17" t="s">
        <v>49</v>
      </c>
      <c r="N55" s="17" t="s">
        <v>77</v>
      </c>
      <c r="O55" s="17" t="s">
        <v>52</v>
      </c>
      <c r="P55" s="17" t="s">
        <v>23</v>
      </c>
      <c r="Q55" s="17" t="s">
        <v>55</v>
      </c>
      <c r="R55" s="17" t="s">
        <v>17</v>
      </c>
      <c r="S55" s="17" t="s">
        <v>59</v>
      </c>
      <c r="T55" s="17" t="s">
        <v>24</v>
      </c>
      <c r="U55" s="17" t="s">
        <v>50</v>
      </c>
      <c r="V55" s="17" t="s">
        <v>19</v>
      </c>
      <c r="W55" s="18" t="s">
        <v>57</v>
      </c>
    </row>
    <row r="56" spans="1:23" ht="15.75" thickTop="1" thickBot="1" x14ac:dyDescent="0.25">
      <c r="A56" s="70"/>
      <c r="B56" s="16"/>
      <c r="C56" s="47"/>
      <c r="D56" s="17"/>
      <c r="E56" s="17"/>
      <c r="F56" s="17"/>
      <c r="G56" s="17"/>
      <c r="H56" s="17"/>
      <c r="I56" s="17"/>
      <c r="J56" s="16"/>
      <c r="K56" s="47" t="s">
        <v>86</v>
      </c>
      <c r="L56" s="67" t="s">
        <v>83</v>
      </c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8"/>
    </row>
    <row r="57" spans="1:23" ht="15.75" thickTop="1" thickBot="1" x14ac:dyDescent="0.25">
      <c r="A57" s="70"/>
      <c r="B57" s="16"/>
      <c r="C57" s="47"/>
      <c r="D57" s="17"/>
      <c r="E57" s="17"/>
      <c r="F57" s="17"/>
      <c r="G57" s="17"/>
      <c r="H57" s="17"/>
      <c r="I57" s="17"/>
      <c r="J57" s="16">
        <v>8</v>
      </c>
      <c r="K57" s="47" t="s">
        <v>87</v>
      </c>
      <c r="L57" s="17"/>
      <c r="M57" s="17"/>
      <c r="N57" s="17" t="s">
        <v>13</v>
      </c>
      <c r="O57" s="17" t="s">
        <v>55</v>
      </c>
      <c r="P57" s="17" t="s">
        <v>16</v>
      </c>
      <c r="Q57" s="17" t="s">
        <v>56</v>
      </c>
      <c r="R57" s="17" t="s">
        <v>26</v>
      </c>
      <c r="S57" s="17" t="s">
        <v>54</v>
      </c>
      <c r="T57" s="17" t="s">
        <v>24</v>
      </c>
      <c r="U57" s="17" t="s">
        <v>50</v>
      </c>
      <c r="V57" s="17" t="s">
        <v>19</v>
      </c>
      <c r="W57" s="18" t="s">
        <v>57</v>
      </c>
    </row>
    <row r="58" spans="1:23" ht="15.75" thickTop="1" thickBot="1" x14ac:dyDescent="0.25">
      <c r="A58" s="70"/>
      <c r="B58" s="34"/>
      <c r="C58" s="48"/>
      <c r="D58" s="35"/>
      <c r="E58" s="35"/>
      <c r="F58" s="35"/>
      <c r="G58" s="35"/>
      <c r="H58" s="35"/>
      <c r="I58" s="35"/>
      <c r="J58" s="34">
        <v>9</v>
      </c>
      <c r="K58" s="48" t="s">
        <v>88</v>
      </c>
      <c r="L58" s="35"/>
      <c r="M58" s="35"/>
      <c r="N58" s="35" t="s">
        <v>13</v>
      </c>
      <c r="O58" s="35" t="s">
        <v>55</v>
      </c>
      <c r="P58" s="35" t="s">
        <v>16</v>
      </c>
      <c r="Q58" s="35" t="s">
        <v>56</v>
      </c>
      <c r="R58" s="35" t="s">
        <v>26</v>
      </c>
      <c r="S58" s="35" t="s">
        <v>54</v>
      </c>
      <c r="T58" s="35" t="s">
        <v>24</v>
      </c>
      <c r="U58" s="35" t="s">
        <v>50</v>
      </c>
      <c r="V58" s="35" t="s">
        <v>19</v>
      </c>
      <c r="W58" s="36" t="s">
        <v>57</v>
      </c>
    </row>
    <row r="59" spans="1:23" ht="15.75" thickTop="1" thickBot="1" x14ac:dyDescent="0.25">
      <c r="A59" s="71" t="s">
        <v>44</v>
      </c>
      <c r="B59" s="37">
        <v>1</v>
      </c>
      <c r="C59" s="49" t="s">
        <v>67</v>
      </c>
      <c r="D59" s="38" t="s">
        <v>15</v>
      </c>
      <c r="E59" s="38" t="s">
        <v>46</v>
      </c>
      <c r="F59" s="38" t="s">
        <v>37</v>
      </c>
      <c r="G59" s="38" t="s">
        <v>48</v>
      </c>
      <c r="H59" s="38" t="s">
        <v>31</v>
      </c>
      <c r="I59" s="38" t="s">
        <v>47</v>
      </c>
      <c r="J59" s="37">
        <v>1</v>
      </c>
      <c r="K59" s="61" t="s">
        <v>11</v>
      </c>
      <c r="L59" s="38" t="s">
        <v>36</v>
      </c>
      <c r="M59" s="38" t="s">
        <v>51</v>
      </c>
      <c r="N59" s="38" t="s">
        <v>23</v>
      </c>
      <c r="O59" s="38" t="s">
        <v>55</v>
      </c>
      <c r="P59" s="38" t="s">
        <v>19</v>
      </c>
      <c r="Q59" s="38" t="s">
        <v>57</v>
      </c>
      <c r="R59" s="38" t="s">
        <v>13</v>
      </c>
      <c r="S59" s="38" t="s">
        <v>59</v>
      </c>
      <c r="T59" s="38" t="s">
        <v>14</v>
      </c>
      <c r="U59" s="38" t="s">
        <v>58</v>
      </c>
      <c r="V59" s="38" t="s">
        <v>15</v>
      </c>
      <c r="W59" s="39" t="s">
        <v>56</v>
      </c>
    </row>
    <row r="60" spans="1:23" ht="15.75" thickTop="1" thickBot="1" x14ac:dyDescent="0.25">
      <c r="A60" s="71"/>
      <c r="B60" s="2">
        <v>2</v>
      </c>
      <c r="C60" s="50" t="s">
        <v>68</v>
      </c>
      <c r="D60" s="13" t="s">
        <v>15</v>
      </c>
      <c r="E60" s="13" t="s">
        <v>46</v>
      </c>
      <c r="F60" s="13" t="s">
        <v>37</v>
      </c>
      <c r="G60" s="13" t="s">
        <v>48</v>
      </c>
      <c r="H60" s="13" t="s">
        <v>31</v>
      </c>
      <c r="I60" s="13" t="s">
        <v>47</v>
      </c>
      <c r="J60" s="2">
        <v>2</v>
      </c>
      <c r="K60" s="62" t="s">
        <v>12</v>
      </c>
      <c r="L60" s="13" t="s">
        <v>36</v>
      </c>
      <c r="M60" s="13" t="s">
        <v>51</v>
      </c>
      <c r="N60" s="13" t="s">
        <v>23</v>
      </c>
      <c r="O60" s="13" t="s">
        <v>55</v>
      </c>
      <c r="P60" s="13" t="s">
        <v>19</v>
      </c>
      <c r="Q60" s="13" t="s">
        <v>57</v>
      </c>
      <c r="R60" s="13" t="s">
        <v>13</v>
      </c>
      <c r="S60" s="13" t="s">
        <v>59</v>
      </c>
      <c r="T60" s="13" t="s">
        <v>14</v>
      </c>
      <c r="U60" s="13" t="s">
        <v>58</v>
      </c>
      <c r="V60" s="13" t="s">
        <v>15</v>
      </c>
      <c r="W60" s="14" t="s">
        <v>56</v>
      </c>
    </row>
    <row r="61" spans="1:23" ht="15.75" thickTop="1" thickBot="1" x14ac:dyDescent="0.25">
      <c r="A61" s="71"/>
      <c r="B61" s="2">
        <v>3</v>
      </c>
      <c r="C61" s="50" t="s">
        <v>69</v>
      </c>
      <c r="D61" s="13" t="s">
        <v>15</v>
      </c>
      <c r="E61" s="13" t="s">
        <v>46</v>
      </c>
      <c r="F61" s="13" t="s">
        <v>13</v>
      </c>
      <c r="G61" s="13" t="s">
        <v>48</v>
      </c>
      <c r="H61" s="13" t="s">
        <v>23</v>
      </c>
      <c r="I61" s="13" t="s">
        <v>49</v>
      </c>
      <c r="J61" s="2">
        <v>3</v>
      </c>
      <c r="K61" s="62" t="s">
        <v>21</v>
      </c>
      <c r="L61" s="13" t="s">
        <v>16</v>
      </c>
      <c r="M61" s="13" t="s">
        <v>50</v>
      </c>
      <c r="N61" s="13" t="s">
        <v>17</v>
      </c>
      <c r="O61" s="13" t="s">
        <v>81</v>
      </c>
      <c r="P61" s="13" t="s">
        <v>19</v>
      </c>
      <c r="Q61" s="13" t="s">
        <v>57</v>
      </c>
      <c r="R61" s="13" t="s">
        <v>27</v>
      </c>
      <c r="S61" s="13" t="s">
        <v>59</v>
      </c>
      <c r="T61" s="13" t="s">
        <v>14</v>
      </c>
      <c r="U61" s="13" t="s">
        <v>58</v>
      </c>
      <c r="V61" s="13" t="s">
        <v>15</v>
      </c>
      <c r="W61" s="14" t="s">
        <v>56</v>
      </c>
    </row>
    <row r="62" spans="1:23" ht="15.75" thickTop="1" thickBot="1" x14ac:dyDescent="0.25">
      <c r="A62" s="71"/>
      <c r="B62" s="2"/>
      <c r="C62" s="50" t="s">
        <v>70</v>
      </c>
      <c r="D62" s="82" t="s">
        <v>75</v>
      </c>
      <c r="E62" s="83"/>
      <c r="F62" s="83"/>
      <c r="G62" s="83"/>
      <c r="H62" s="83"/>
      <c r="I62" s="84"/>
      <c r="J62" s="2">
        <v>4</v>
      </c>
      <c r="K62" s="62" t="s">
        <v>22</v>
      </c>
      <c r="L62" s="13" t="s">
        <v>16</v>
      </c>
      <c r="M62" s="13" t="s">
        <v>50</v>
      </c>
      <c r="N62" s="13" t="s">
        <v>17</v>
      </c>
      <c r="O62" s="13" t="s">
        <v>81</v>
      </c>
      <c r="P62" s="13" t="s">
        <v>31</v>
      </c>
      <c r="Q62" s="13" t="s">
        <v>52</v>
      </c>
      <c r="R62" s="13" t="s">
        <v>31</v>
      </c>
      <c r="S62" s="13" t="s">
        <v>57</v>
      </c>
      <c r="T62" s="13" t="s">
        <v>14</v>
      </c>
      <c r="U62" s="13" t="s">
        <v>58</v>
      </c>
      <c r="V62" s="13" t="s">
        <v>18</v>
      </c>
      <c r="W62" s="14" t="s">
        <v>55</v>
      </c>
    </row>
    <row r="63" spans="1:23" ht="15.75" thickTop="1" thickBot="1" x14ac:dyDescent="0.25">
      <c r="A63" s="71"/>
      <c r="B63" s="2">
        <v>4</v>
      </c>
      <c r="C63" s="50" t="s">
        <v>71</v>
      </c>
      <c r="D63" s="13" t="s">
        <v>77</v>
      </c>
      <c r="E63" s="13" t="s">
        <v>46</v>
      </c>
      <c r="F63" s="13" t="s">
        <v>13</v>
      </c>
      <c r="G63" s="13" t="s">
        <v>48</v>
      </c>
      <c r="H63" s="13" t="s">
        <v>23</v>
      </c>
      <c r="I63" s="13" t="s">
        <v>49</v>
      </c>
      <c r="J63" s="2"/>
      <c r="K63" s="62" t="s">
        <v>65</v>
      </c>
      <c r="L63" s="65" t="s">
        <v>82</v>
      </c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6"/>
    </row>
    <row r="64" spans="1:23" ht="15.75" thickTop="1" thickBot="1" x14ac:dyDescent="0.25">
      <c r="A64" s="72"/>
      <c r="B64" s="27"/>
      <c r="C64" s="55"/>
      <c r="D64" s="28"/>
      <c r="E64" s="28"/>
      <c r="F64" s="28"/>
      <c r="G64" s="28"/>
      <c r="H64" s="28"/>
      <c r="I64" s="28"/>
      <c r="J64" s="40">
        <v>5</v>
      </c>
      <c r="K64" s="63" t="s">
        <v>25</v>
      </c>
      <c r="L64" s="28"/>
      <c r="M64" s="28"/>
      <c r="N64" s="28" t="s">
        <v>17</v>
      </c>
      <c r="O64" s="28" t="s">
        <v>81</v>
      </c>
      <c r="P64" s="28" t="s">
        <v>31</v>
      </c>
      <c r="Q64" s="28" t="s">
        <v>52</v>
      </c>
      <c r="R64" s="28" t="s">
        <v>31</v>
      </c>
      <c r="S64" s="28" t="s">
        <v>57</v>
      </c>
      <c r="T64" s="28" t="s">
        <v>35</v>
      </c>
      <c r="U64" s="28" t="s">
        <v>56</v>
      </c>
      <c r="V64" s="28" t="s">
        <v>18</v>
      </c>
      <c r="W64" s="29" t="s">
        <v>55</v>
      </c>
    </row>
    <row r="65" spans="2:11" ht="15" thickTop="1" x14ac:dyDescent="0.2">
      <c r="B65" s="15"/>
      <c r="C65" s="15"/>
      <c r="K65" s="64"/>
    </row>
    <row r="66" spans="2:11" ht="15.75" x14ac:dyDescent="0.25">
      <c r="B66" s="58">
        <v>1</v>
      </c>
      <c r="C66" s="58" t="s">
        <v>60</v>
      </c>
      <c r="D66" s="59">
        <f>COUNTIF($D$4:$W$64,"NA")</f>
        <v>10</v>
      </c>
      <c r="E66" s="60"/>
      <c r="K66" s="64"/>
    </row>
    <row r="67" spans="2:11" ht="15.75" x14ac:dyDescent="0.25">
      <c r="B67" s="58">
        <v>2</v>
      </c>
      <c r="C67" s="58" t="s">
        <v>49</v>
      </c>
      <c r="D67" s="59">
        <f>COUNTIF($D$4:$W$64,"US")</f>
        <v>30</v>
      </c>
      <c r="E67" s="60"/>
      <c r="K67" s="64"/>
    </row>
    <row r="68" spans="2:11" ht="15.75" x14ac:dyDescent="0.25">
      <c r="B68" s="58">
        <v>3</v>
      </c>
      <c r="C68" s="58" t="s">
        <v>50</v>
      </c>
      <c r="D68" s="59">
        <f>COUNTIF($D$4:$W$64,"LP")</f>
        <v>30</v>
      </c>
      <c r="E68" s="60"/>
      <c r="K68" s="64"/>
    </row>
    <row r="69" spans="2:11" ht="15.75" x14ac:dyDescent="0.25">
      <c r="B69" s="58">
        <v>4</v>
      </c>
      <c r="C69" s="58" t="s">
        <v>56</v>
      </c>
      <c r="D69" s="59">
        <f>COUNTIF($D$4:$W$64,"ST")</f>
        <v>32</v>
      </c>
      <c r="E69" s="60"/>
      <c r="K69" s="64"/>
    </row>
    <row r="70" spans="2:11" ht="15.75" x14ac:dyDescent="0.25">
      <c r="B70" s="58">
        <v>5</v>
      </c>
      <c r="C70" s="58" t="s">
        <v>52</v>
      </c>
      <c r="D70" s="59">
        <f>COUNTIF($D$4:$W$64,"UN")</f>
        <v>30</v>
      </c>
      <c r="E70" s="60"/>
    </row>
    <row r="71" spans="2:11" ht="15.75" x14ac:dyDescent="0.25">
      <c r="B71" s="58">
        <v>6</v>
      </c>
      <c r="C71" s="58" t="s">
        <v>51</v>
      </c>
      <c r="D71" s="59">
        <f>COUNTIF($D$4:$W$64,"RZ")</f>
        <v>26</v>
      </c>
      <c r="E71" s="60"/>
    </row>
    <row r="72" spans="2:11" ht="15.75" x14ac:dyDescent="0.25">
      <c r="B72" s="58">
        <v>7</v>
      </c>
      <c r="C72" s="58" t="s">
        <v>46</v>
      </c>
      <c r="D72" s="59">
        <f>COUNTIF($D$4:$W$64,"RA")</f>
        <v>28</v>
      </c>
      <c r="E72" s="60"/>
    </row>
    <row r="73" spans="2:11" ht="15.75" x14ac:dyDescent="0.25">
      <c r="B73" s="58">
        <v>8</v>
      </c>
      <c r="C73" s="58" t="s">
        <v>58</v>
      </c>
      <c r="D73" s="59">
        <f>COUNTIF($D$4:$W$64,"MS")</f>
        <v>20</v>
      </c>
      <c r="E73" s="60"/>
    </row>
    <row r="74" spans="2:11" ht="15.75" x14ac:dyDescent="0.25">
      <c r="B74" s="58">
        <v>9</v>
      </c>
      <c r="C74" s="58" t="s">
        <v>54</v>
      </c>
      <c r="D74" s="59">
        <f>COUNTIF($D$4:$W$64,"NS")</f>
        <v>24</v>
      </c>
      <c r="E74" s="60"/>
    </row>
    <row r="75" spans="2:11" ht="15.75" x14ac:dyDescent="0.25">
      <c r="B75" s="58">
        <v>10</v>
      </c>
      <c r="C75" s="58" t="s">
        <v>59</v>
      </c>
      <c r="D75" s="59">
        <f>COUNTIF($D$4:$W$64,"MZ")</f>
        <v>27</v>
      </c>
      <c r="E75" s="60"/>
    </row>
    <row r="76" spans="2:11" ht="15.75" x14ac:dyDescent="0.25">
      <c r="B76" s="58">
        <v>11</v>
      </c>
      <c r="C76" s="58" t="s">
        <v>48</v>
      </c>
      <c r="D76" s="59">
        <f>COUNTIF($D$4:$W$64,"UM")</f>
        <v>31</v>
      </c>
      <c r="E76" s="60"/>
    </row>
    <row r="77" spans="2:11" ht="15.75" x14ac:dyDescent="0.25">
      <c r="B77" s="58">
        <v>12</v>
      </c>
      <c r="C77" s="58" t="s">
        <v>55</v>
      </c>
      <c r="D77" s="59">
        <f>COUNTIF($D$4:$W$64,"DM")</f>
        <v>29</v>
      </c>
      <c r="E77" s="60"/>
    </row>
    <row r="78" spans="2:11" ht="15.75" x14ac:dyDescent="0.25">
      <c r="B78" s="58">
        <v>13</v>
      </c>
      <c r="C78" s="58" t="s">
        <v>57</v>
      </c>
      <c r="D78" s="59">
        <f>COUNTIF($D$4:$W$64,"KH")</f>
        <v>25</v>
      </c>
      <c r="E78" s="60"/>
    </row>
    <row r="79" spans="2:11" ht="15.75" x14ac:dyDescent="0.25">
      <c r="B79" s="58">
        <v>14</v>
      </c>
      <c r="C79" s="58" t="s">
        <v>47</v>
      </c>
      <c r="D79" s="59">
        <f>COUNTIF($D$4:$W$64,"AM")</f>
        <v>24</v>
      </c>
      <c r="E79" s="60"/>
    </row>
    <row r="80" spans="2:11" ht="15.75" x14ac:dyDescent="0.25">
      <c r="B80" s="58">
        <v>15</v>
      </c>
      <c r="C80" s="58" t="s">
        <v>81</v>
      </c>
      <c r="D80" s="59">
        <f>COUNTIF($D$4:$W$64,"RD")</f>
        <v>22</v>
      </c>
      <c r="E80" s="60"/>
    </row>
    <row r="81" spans="2:4" x14ac:dyDescent="0.2">
      <c r="B81" s="57"/>
      <c r="C81" s="56" t="s">
        <v>85</v>
      </c>
      <c r="D81" s="57"/>
    </row>
  </sheetData>
  <mergeCells count="30">
    <mergeCell ref="L2:W2"/>
    <mergeCell ref="D7:I7"/>
    <mergeCell ref="D18:I18"/>
    <mergeCell ref="D29:I29"/>
    <mergeCell ref="D40:I40"/>
    <mergeCell ref="L8:W8"/>
    <mergeCell ref="L12:W12"/>
    <mergeCell ref="L19:W19"/>
    <mergeCell ref="L23:W23"/>
    <mergeCell ref="L30:W30"/>
    <mergeCell ref="L34:W34"/>
    <mergeCell ref="A37:A47"/>
    <mergeCell ref="A48:A58"/>
    <mergeCell ref="A59:A64"/>
    <mergeCell ref="A2:A3"/>
    <mergeCell ref="K2:K3"/>
    <mergeCell ref="J2:J3"/>
    <mergeCell ref="D2:I2"/>
    <mergeCell ref="D51:I51"/>
    <mergeCell ref="D62:I62"/>
    <mergeCell ref="B2:B3"/>
    <mergeCell ref="C2:C3"/>
    <mergeCell ref="A4:A14"/>
    <mergeCell ref="A15:A25"/>
    <mergeCell ref="A26:A36"/>
    <mergeCell ref="L41:W41"/>
    <mergeCell ref="L45:W45"/>
    <mergeCell ref="L52:W52"/>
    <mergeCell ref="L56:W56"/>
    <mergeCell ref="L63:W63"/>
  </mergeCells>
  <conditionalFormatting sqref="D4:W47 D48:J64 L48:W64 K48:K69">
    <cfRule type="cellIs" dxfId="0" priority="1" operator="equal">
      <formula>$Y$4</formula>
    </cfRule>
  </conditionalFormatting>
  <dataValidations count="1">
    <dataValidation type="list" allowBlank="1" showInputMessage="1" showErrorMessage="1" sqref="C82 Y4" xr:uid="{12B49DBF-AA80-46E1-AE79-C4D387CF782C}">
      <formula1>$C$66:$C$81</formula1>
    </dataValidation>
  </dataValidations>
  <pageMargins left="0.27" right="0.11811023622047245" top="0.27559055118110237" bottom="0.11811023622047245" header="0.27559055118110237" footer="0.15748031496062992"/>
  <pageSetup paperSize="256" scale="57" orientation="landscape" horizontalDpi="0" verticalDpi="0" r:id="rId1"/>
  <rowBreaks count="1" manualBreakCount="1">
    <brk id="64" max="29" man="1"/>
  </rowBreaks>
  <colBreaks count="1" manualBreakCount="1">
    <brk id="27" max="8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D1546-2AFE-4A3D-83B1-7B28FBD46BD1}">
  <dimension ref="A1:U61"/>
  <sheetViews>
    <sheetView topLeftCell="A32" zoomScale="90" zoomScaleNormal="90" zoomScaleSheetLayoutView="95" workbookViewId="0">
      <selection activeCell="A49" sqref="A49:U57"/>
    </sheetView>
  </sheetViews>
  <sheetFormatPr defaultRowHeight="14.25" x14ac:dyDescent="0.2"/>
  <cols>
    <col min="1" max="1" width="9.140625" style="1"/>
    <col min="2" max="2" width="5" style="1" customWidth="1"/>
    <col min="3" max="3" width="14" style="1" bestFit="1" customWidth="1"/>
    <col min="4" max="4" width="16.42578125" style="1" bestFit="1" customWidth="1"/>
    <col min="5" max="5" width="6.7109375" style="1" customWidth="1"/>
    <col min="6" max="6" width="16.42578125" style="1" bestFit="1" customWidth="1"/>
    <col min="7" max="7" width="6" style="1" customWidth="1"/>
    <col min="8" max="8" width="16.42578125" style="10" bestFit="1" customWidth="1"/>
    <col min="9" max="9" width="5.28515625" style="1" customWidth="1"/>
    <col min="10" max="10" width="16.42578125" style="1" bestFit="1" customWidth="1"/>
    <col min="11" max="11" width="5.28515625" style="1" customWidth="1"/>
    <col min="12" max="12" width="16.42578125" style="1" bestFit="1" customWidth="1"/>
    <col min="13" max="13" width="5.42578125" style="1" customWidth="1"/>
    <col min="14" max="14" width="16.42578125" style="1" bestFit="1" customWidth="1"/>
    <col min="15" max="15" width="6.140625" style="1" customWidth="1"/>
    <col min="16" max="16" width="16.42578125" style="1" bestFit="1" customWidth="1"/>
    <col min="17" max="17" width="5.28515625" style="1" customWidth="1"/>
    <col min="18" max="18" width="16.42578125" style="1" bestFit="1" customWidth="1"/>
    <col min="19" max="19" width="7.28515625" style="1" customWidth="1"/>
    <col min="20" max="20" width="16.42578125" style="1" bestFit="1" customWidth="1"/>
    <col min="21" max="21" width="6" style="1" customWidth="1"/>
    <col min="22" max="16384" width="9.140625" style="1"/>
  </cols>
  <sheetData>
    <row r="1" spans="1:21" ht="15" thickBot="1" x14ac:dyDescent="0.25"/>
    <row r="2" spans="1:21" ht="15.75" thickTop="1" thickBot="1" x14ac:dyDescent="0.25">
      <c r="A2" s="73" t="s">
        <v>0</v>
      </c>
      <c r="B2" s="77" t="s">
        <v>1</v>
      </c>
      <c r="C2" s="75" t="s">
        <v>2</v>
      </c>
      <c r="D2" s="94" t="s">
        <v>3</v>
      </c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</row>
    <row r="3" spans="1:21" ht="15" thickTop="1" x14ac:dyDescent="0.2">
      <c r="A3" s="91"/>
      <c r="B3" s="92"/>
      <c r="C3" s="93"/>
      <c r="D3" s="4" t="s">
        <v>4</v>
      </c>
      <c r="E3" s="4" t="s">
        <v>45</v>
      </c>
      <c r="F3" s="4" t="s">
        <v>5</v>
      </c>
      <c r="G3" s="4" t="s">
        <v>45</v>
      </c>
      <c r="H3" s="11">
        <v>2</v>
      </c>
      <c r="I3" s="4" t="s">
        <v>45</v>
      </c>
      <c r="J3" s="4">
        <v>3</v>
      </c>
      <c r="K3" s="4" t="s">
        <v>45</v>
      </c>
      <c r="L3" s="4" t="s">
        <v>6</v>
      </c>
      <c r="M3" s="4" t="s">
        <v>45</v>
      </c>
      <c r="N3" s="4" t="s">
        <v>7</v>
      </c>
      <c r="O3" s="4" t="s">
        <v>45</v>
      </c>
      <c r="P3" s="4">
        <v>5</v>
      </c>
      <c r="Q3" s="4" t="s">
        <v>45</v>
      </c>
      <c r="R3" s="4" t="s">
        <v>8</v>
      </c>
      <c r="S3" s="4" t="s">
        <v>45</v>
      </c>
      <c r="T3" s="3" t="s">
        <v>9</v>
      </c>
      <c r="U3" s="9" t="s">
        <v>45</v>
      </c>
    </row>
    <row r="4" spans="1:21" x14ac:dyDescent="0.2">
      <c r="A4" s="95" t="s">
        <v>10</v>
      </c>
      <c r="B4" s="5">
        <v>1</v>
      </c>
      <c r="C4" s="5" t="s">
        <v>11</v>
      </c>
      <c r="D4" s="7"/>
      <c r="E4" s="7"/>
      <c r="F4" s="7"/>
      <c r="G4" s="7"/>
      <c r="H4" s="12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8"/>
      <c r="U4" s="8"/>
    </row>
    <row r="5" spans="1:21" x14ac:dyDescent="0.2">
      <c r="A5" s="89"/>
      <c r="B5" s="2">
        <v>2</v>
      </c>
      <c r="C5" s="2" t="s">
        <v>12</v>
      </c>
      <c r="D5" s="7" t="s">
        <v>23</v>
      </c>
      <c r="E5" s="7" t="s">
        <v>46</v>
      </c>
      <c r="F5" s="7" t="s">
        <v>23</v>
      </c>
      <c r="G5" s="7" t="s">
        <v>48</v>
      </c>
      <c r="H5" s="12" t="s">
        <v>23</v>
      </c>
      <c r="I5" s="7" t="s">
        <v>49</v>
      </c>
      <c r="J5" s="7" t="s">
        <v>23</v>
      </c>
      <c r="K5" s="7" t="s">
        <v>51</v>
      </c>
      <c r="L5" s="7" t="s">
        <v>34</v>
      </c>
      <c r="M5" s="7" t="s">
        <v>54</v>
      </c>
      <c r="N5" s="7" t="s">
        <v>40</v>
      </c>
      <c r="O5" s="7" t="s">
        <v>52</v>
      </c>
      <c r="P5" s="7" t="s">
        <v>14</v>
      </c>
      <c r="Q5" s="7" t="s">
        <v>59</v>
      </c>
      <c r="R5" s="7" t="s">
        <v>35</v>
      </c>
      <c r="S5" s="7" t="s">
        <v>56</v>
      </c>
      <c r="T5" s="8" t="s">
        <v>31</v>
      </c>
      <c r="U5" s="8" t="s">
        <v>57</v>
      </c>
    </row>
    <row r="6" spans="1:21" x14ac:dyDescent="0.2">
      <c r="A6" s="89"/>
      <c r="B6" s="2">
        <v>3</v>
      </c>
      <c r="C6" s="2" t="s">
        <v>21</v>
      </c>
      <c r="D6" s="7" t="s">
        <v>23</v>
      </c>
      <c r="E6" s="7" t="s">
        <v>46</v>
      </c>
      <c r="F6" s="7" t="s">
        <v>23</v>
      </c>
      <c r="G6" s="7" t="s">
        <v>48</v>
      </c>
      <c r="H6" s="12" t="s">
        <v>23</v>
      </c>
      <c r="I6" s="7" t="s">
        <v>49</v>
      </c>
      <c r="J6" s="7" t="s">
        <v>23</v>
      </c>
      <c r="K6" s="7" t="s">
        <v>51</v>
      </c>
      <c r="L6" s="7" t="s">
        <v>34</v>
      </c>
      <c r="M6" s="7" t="s">
        <v>54</v>
      </c>
      <c r="N6" s="7" t="s">
        <v>40</v>
      </c>
      <c r="O6" s="7" t="s">
        <v>52</v>
      </c>
      <c r="P6" s="7" t="s">
        <v>14</v>
      </c>
      <c r="Q6" s="7" t="s">
        <v>59</v>
      </c>
      <c r="R6" s="7" t="s">
        <v>35</v>
      </c>
      <c r="S6" s="7" t="s">
        <v>56</v>
      </c>
      <c r="T6" s="8" t="s">
        <v>31</v>
      </c>
      <c r="U6" s="8" t="s">
        <v>57</v>
      </c>
    </row>
    <row r="7" spans="1:21" x14ac:dyDescent="0.2">
      <c r="A7" s="89"/>
      <c r="B7" s="2">
        <v>4</v>
      </c>
      <c r="C7" s="2" t="s">
        <v>22</v>
      </c>
      <c r="D7" s="7" t="s">
        <v>23</v>
      </c>
      <c r="E7" s="7" t="s">
        <v>46</v>
      </c>
      <c r="F7" s="7" t="s">
        <v>23</v>
      </c>
      <c r="G7" s="7" t="s">
        <v>48</v>
      </c>
      <c r="H7" s="12" t="s">
        <v>23</v>
      </c>
      <c r="I7" s="7" t="s">
        <v>49</v>
      </c>
      <c r="J7" s="7" t="s">
        <v>38</v>
      </c>
      <c r="K7" s="7" t="s">
        <v>52</v>
      </c>
      <c r="L7" s="7" t="s">
        <v>19</v>
      </c>
      <c r="M7" s="7" t="s">
        <v>57</v>
      </c>
      <c r="N7" s="7" t="s">
        <v>17</v>
      </c>
      <c r="O7" s="7" t="s">
        <v>53</v>
      </c>
      <c r="P7" s="7" t="s">
        <v>14</v>
      </c>
      <c r="Q7" s="7" t="s">
        <v>59</v>
      </c>
      <c r="R7" s="7" t="s">
        <v>35</v>
      </c>
      <c r="S7" s="7" t="s">
        <v>56</v>
      </c>
      <c r="T7" s="8" t="s">
        <v>24</v>
      </c>
      <c r="U7" s="8" t="s">
        <v>50</v>
      </c>
    </row>
    <row r="8" spans="1:21" x14ac:dyDescent="0.2">
      <c r="A8" s="89"/>
      <c r="B8" s="2">
        <v>5</v>
      </c>
      <c r="C8" s="2" t="s">
        <v>25</v>
      </c>
      <c r="D8" s="7" t="s">
        <v>38</v>
      </c>
      <c r="E8" s="7" t="s">
        <v>49</v>
      </c>
      <c r="F8" s="7" t="s">
        <v>38</v>
      </c>
      <c r="G8" s="7" t="s">
        <v>48</v>
      </c>
      <c r="H8" s="12" t="s">
        <v>26</v>
      </c>
      <c r="I8" s="7" t="s">
        <v>47</v>
      </c>
      <c r="J8" s="7" t="s">
        <v>38</v>
      </c>
      <c r="K8" s="7" t="s">
        <v>52</v>
      </c>
      <c r="L8" s="7" t="s">
        <v>19</v>
      </c>
      <c r="M8" s="7" t="s">
        <v>57</v>
      </c>
      <c r="N8" s="7" t="s">
        <v>17</v>
      </c>
      <c r="O8" s="7" t="s">
        <v>53</v>
      </c>
      <c r="P8" s="7" t="s">
        <v>14</v>
      </c>
      <c r="Q8" s="7" t="s">
        <v>59</v>
      </c>
      <c r="R8" s="7" t="s">
        <v>20</v>
      </c>
      <c r="S8" s="7" t="s">
        <v>60</v>
      </c>
      <c r="T8" s="8" t="s">
        <v>24</v>
      </c>
      <c r="U8" s="8" t="s">
        <v>50</v>
      </c>
    </row>
    <row r="9" spans="1:21" x14ac:dyDescent="0.2">
      <c r="A9" s="89"/>
      <c r="B9" s="2">
        <v>6</v>
      </c>
      <c r="C9" s="2" t="s">
        <v>28</v>
      </c>
      <c r="D9" s="7" t="s">
        <v>38</v>
      </c>
      <c r="E9" s="7" t="s">
        <v>49</v>
      </c>
      <c r="F9" s="7" t="s">
        <v>38</v>
      </c>
      <c r="G9" s="7" t="s">
        <v>48</v>
      </c>
      <c r="H9" s="12" t="s">
        <v>26</v>
      </c>
      <c r="I9" s="7" t="s">
        <v>47</v>
      </c>
      <c r="J9" s="7" t="s">
        <v>40</v>
      </c>
      <c r="K9" s="7" t="s">
        <v>52</v>
      </c>
      <c r="L9" s="7" t="s">
        <v>19</v>
      </c>
      <c r="M9" s="7" t="s">
        <v>57</v>
      </c>
      <c r="N9" s="7" t="s">
        <v>17</v>
      </c>
      <c r="O9" s="7" t="s">
        <v>53</v>
      </c>
      <c r="P9" s="7" t="s">
        <v>26</v>
      </c>
      <c r="Q9" s="7" t="s">
        <v>54</v>
      </c>
      <c r="R9" s="7" t="s">
        <v>20</v>
      </c>
      <c r="S9" s="7" t="s">
        <v>60</v>
      </c>
      <c r="T9" s="8" t="s">
        <v>24</v>
      </c>
      <c r="U9" s="8" t="s">
        <v>50</v>
      </c>
    </row>
    <row r="10" spans="1:21" x14ac:dyDescent="0.2">
      <c r="A10" s="89"/>
      <c r="B10" s="2">
        <v>7</v>
      </c>
      <c r="C10" s="2" t="s">
        <v>29</v>
      </c>
      <c r="D10" s="7"/>
      <c r="E10" s="7"/>
      <c r="F10" s="7"/>
      <c r="G10" s="7"/>
      <c r="H10" s="12"/>
      <c r="I10" s="7"/>
      <c r="J10" s="7" t="s">
        <v>40</v>
      </c>
      <c r="K10" s="7" t="s">
        <v>52</v>
      </c>
      <c r="L10" s="7" t="s">
        <v>17</v>
      </c>
      <c r="M10" s="7" t="s">
        <v>53</v>
      </c>
      <c r="N10" s="7" t="s">
        <v>42</v>
      </c>
      <c r="O10" s="7" t="s">
        <v>58</v>
      </c>
      <c r="P10" s="7" t="s">
        <v>26</v>
      </c>
      <c r="Q10" s="7" t="s">
        <v>54</v>
      </c>
      <c r="R10" s="7" t="s">
        <v>20</v>
      </c>
      <c r="S10" s="7" t="s">
        <v>60</v>
      </c>
      <c r="T10" s="8" t="s">
        <v>15</v>
      </c>
      <c r="U10" s="8" t="s">
        <v>56</v>
      </c>
    </row>
    <row r="11" spans="1:21" x14ac:dyDescent="0.2">
      <c r="A11" s="89"/>
      <c r="B11" s="2">
        <v>8</v>
      </c>
      <c r="C11" s="2" t="s">
        <v>30</v>
      </c>
      <c r="D11" s="7"/>
      <c r="E11" s="7"/>
      <c r="F11" s="7"/>
      <c r="G11" s="7"/>
      <c r="H11" s="12"/>
      <c r="I11" s="7"/>
      <c r="J11" s="7"/>
      <c r="K11" s="7"/>
      <c r="L11" s="7" t="s">
        <v>17</v>
      </c>
      <c r="M11" s="7" t="s">
        <v>53</v>
      </c>
      <c r="N11" s="7" t="s">
        <v>38</v>
      </c>
      <c r="O11" s="7" t="s">
        <v>52</v>
      </c>
      <c r="P11" s="7" t="s">
        <v>13</v>
      </c>
      <c r="Q11" s="7" t="s">
        <v>59</v>
      </c>
      <c r="R11" s="7" t="s">
        <v>24</v>
      </c>
      <c r="S11" s="7" t="s">
        <v>50</v>
      </c>
      <c r="T11" s="8" t="s">
        <v>15</v>
      </c>
      <c r="U11" s="8" t="s">
        <v>56</v>
      </c>
    </row>
    <row r="12" spans="1:21" x14ac:dyDescent="0.2">
      <c r="A12" s="89"/>
      <c r="B12" s="2">
        <v>9</v>
      </c>
      <c r="C12" s="2" t="s">
        <v>32</v>
      </c>
      <c r="D12" s="7"/>
      <c r="E12" s="7"/>
      <c r="F12" s="7"/>
      <c r="G12" s="7"/>
      <c r="H12" s="12"/>
      <c r="I12" s="7"/>
      <c r="J12" s="7"/>
      <c r="K12" s="7"/>
      <c r="L12" s="7" t="s">
        <v>17</v>
      </c>
      <c r="M12" s="7" t="s">
        <v>53</v>
      </c>
      <c r="N12" s="7" t="s">
        <v>38</v>
      </c>
      <c r="O12" s="7" t="s">
        <v>52</v>
      </c>
      <c r="P12" s="7" t="s">
        <v>13</v>
      </c>
      <c r="Q12" s="7" t="s">
        <v>59</v>
      </c>
      <c r="R12" s="7" t="s">
        <v>24</v>
      </c>
      <c r="S12" s="7" t="s">
        <v>50</v>
      </c>
      <c r="T12" s="8" t="s">
        <v>15</v>
      </c>
      <c r="U12" s="8" t="s">
        <v>56</v>
      </c>
    </row>
    <row r="13" spans="1:21" x14ac:dyDescent="0.2">
      <c r="A13" s="89" t="s">
        <v>33</v>
      </c>
      <c r="B13" s="2">
        <v>1</v>
      </c>
      <c r="C13" s="2" t="s">
        <v>11</v>
      </c>
      <c r="D13" s="7" t="s">
        <v>18</v>
      </c>
      <c r="E13" s="7" t="s">
        <v>47</v>
      </c>
      <c r="F13" s="7" t="s">
        <v>13</v>
      </c>
      <c r="G13" s="7" t="s">
        <v>48</v>
      </c>
      <c r="H13" s="12" t="s">
        <v>38</v>
      </c>
      <c r="I13" s="7" t="s">
        <v>49</v>
      </c>
      <c r="J13" s="7" t="s">
        <v>14</v>
      </c>
      <c r="K13" s="7" t="s">
        <v>51</v>
      </c>
      <c r="L13" s="7" t="s">
        <v>38</v>
      </c>
      <c r="M13" s="7" t="s">
        <v>52</v>
      </c>
      <c r="N13" s="7" t="s">
        <v>26</v>
      </c>
      <c r="O13" s="7" t="s">
        <v>54</v>
      </c>
      <c r="P13" s="7" t="s">
        <v>27</v>
      </c>
      <c r="Q13" s="7" t="s">
        <v>59</v>
      </c>
      <c r="R13" s="7" t="s">
        <v>18</v>
      </c>
      <c r="S13" s="7" t="s">
        <v>55</v>
      </c>
      <c r="T13" s="8" t="s">
        <v>38</v>
      </c>
      <c r="U13" s="8" t="s">
        <v>56</v>
      </c>
    </row>
    <row r="14" spans="1:21" x14ac:dyDescent="0.2">
      <c r="A14" s="89"/>
      <c r="B14" s="2">
        <v>2</v>
      </c>
      <c r="C14" s="2" t="s">
        <v>12</v>
      </c>
      <c r="D14" s="7" t="s">
        <v>18</v>
      </c>
      <c r="E14" s="7" t="s">
        <v>47</v>
      </c>
      <c r="F14" s="7" t="s">
        <v>13</v>
      </c>
      <c r="G14" s="7" t="s">
        <v>48</v>
      </c>
      <c r="H14" s="12" t="s">
        <v>38</v>
      </c>
      <c r="I14" s="7" t="s">
        <v>49</v>
      </c>
      <c r="J14" s="7" t="s">
        <v>14</v>
      </c>
      <c r="K14" s="7" t="s">
        <v>51</v>
      </c>
      <c r="L14" s="7" t="s">
        <v>38</v>
      </c>
      <c r="M14" s="7" t="s">
        <v>52</v>
      </c>
      <c r="N14" s="7" t="s">
        <v>26</v>
      </c>
      <c r="O14" s="7" t="s">
        <v>54</v>
      </c>
      <c r="P14" s="7" t="s">
        <v>15</v>
      </c>
      <c r="Q14" s="7" t="s">
        <v>59</v>
      </c>
      <c r="R14" s="7" t="s">
        <v>18</v>
      </c>
      <c r="S14" s="7" t="s">
        <v>55</v>
      </c>
      <c r="T14" s="8" t="s">
        <v>38</v>
      </c>
      <c r="U14" s="8" t="s">
        <v>56</v>
      </c>
    </row>
    <row r="15" spans="1:21" x14ac:dyDescent="0.2">
      <c r="A15" s="89"/>
      <c r="B15" s="2">
        <v>3</v>
      </c>
      <c r="C15" s="2" t="s">
        <v>21</v>
      </c>
      <c r="D15" s="7" t="s">
        <v>37</v>
      </c>
      <c r="E15" s="7" t="s">
        <v>46</v>
      </c>
      <c r="F15" s="7" t="s">
        <v>26</v>
      </c>
      <c r="G15" s="7" t="s">
        <v>47</v>
      </c>
      <c r="H15" s="12" t="s">
        <v>13</v>
      </c>
      <c r="I15" s="7" t="s">
        <v>49</v>
      </c>
      <c r="J15" s="7" t="s">
        <v>14</v>
      </c>
      <c r="K15" s="7" t="s">
        <v>51</v>
      </c>
      <c r="L15" s="7" t="s">
        <v>26</v>
      </c>
      <c r="M15" s="7" t="s">
        <v>54</v>
      </c>
      <c r="N15" s="7" t="s">
        <v>13</v>
      </c>
      <c r="O15" s="7" t="s">
        <v>55</v>
      </c>
      <c r="P15" s="7" t="s">
        <v>15</v>
      </c>
      <c r="Q15" s="7" t="s">
        <v>59</v>
      </c>
      <c r="R15" s="7" t="s">
        <v>38</v>
      </c>
      <c r="S15" s="7" t="s">
        <v>56</v>
      </c>
      <c r="T15" s="8" t="s">
        <v>23</v>
      </c>
      <c r="U15" s="8" t="s">
        <v>50</v>
      </c>
    </row>
    <row r="16" spans="1:21" x14ac:dyDescent="0.2">
      <c r="A16" s="89"/>
      <c r="B16" s="2">
        <v>4</v>
      </c>
      <c r="C16" s="2" t="s">
        <v>22</v>
      </c>
      <c r="D16" s="7" t="s">
        <v>37</v>
      </c>
      <c r="E16" s="7" t="s">
        <v>46</v>
      </c>
      <c r="F16" s="7" t="s">
        <v>26</v>
      </c>
      <c r="G16" s="7" t="s">
        <v>47</v>
      </c>
      <c r="H16" s="12" t="s">
        <v>13</v>
      </c>
      <c r="I16" s="7" t="s">
        <v>49</v>
      </c>
      <c r="J16" s="7" t="s">
        <v>24</v>
      </c>
      <c r="K16" s="7" t="s">
        <v>51</v>
      </c>
      <c r="L16" s="7" t="s">
        <v>26</v>
      </c>
      <c r="M16" s="7" t="s">
        <v>54</v>
      </c>
      <c r="N16" s="7" t="s">
        <v>13</v>
      </c>
      <c r="O16" s="7" t="s">
        <v>55</v>
      </c>
      <c r="P16" s="7" t="s">
        <v>15</v>
      </c>
      <c r="Q16" s="7" t="s">
        <v>59</v>
      </c>
      <c r="R16" s="7" t="s">
        <v>38</v>
      </c>
      <c r="S16" s="7" t="s">
        <v>56</v>
      </c>
      <c r="T16" s="8" t="s">
        <v>23</v>
      </c>
      <c r="U16" s="8" t="s">
        <v>50</v>
      </c>
    </row>
    <row r="17" spans="1:21" x14ac:dyDescent="0.2">
      <c r="A17" s="89"/>
      <c r="B17" s="2">
        <v>5</v>
      </c>
      <c r="C17" s="2" t="s">
        <v>25</v>
      </c>
      <c r="D17" s="7" t="s">
        <v>13</v>
      </c>
      <c r="E17" s="7" t="s">
        <v>46</v>
      </c>
      <c r="F17" s="7" t="s">
        <v>37</v>
      </c>
      <c r="G17" s="7" t="s">
        <v>48</v>
      </c>
      <c r="H17" s="12" t="s">
        <v>23</v>
      </c>
      <c r="I17" s="7" t="s">
        <v>49</v>
      </c>
      <c r="J17" s="7" t="s">
        <v>24</v>
      </c>
      <c r="K17" s="7" t="s">
        <v>51</v>
      </c>
      <c r="L17" s="7" t="s">
        <v>17</v>
      </c>
      <c r="M17" s="7" t="s">
        <v>53</v>
      </c>
      <c r="N17" s="7" t="s">
        <v>23</v>
      </c>
      <c r="O17" s="7" t="s">
        <v>55</v>
      </c>
      <c r="P17" s="7" t="s">
        <v>34</v>
      </c>
      <c r="Q17" s="7" t="s">
        <v>54</v>
      </c>
      <c r="R17" s="7" t="s">
        <v>34</v>
      </c>
      <c r="S17" s="7" t="s">
        <v>58</v>
      </c>
      <c r="T17" s="8" t="s">
        <v>40</v>
      </c>
      <c r="U17" s="8" t="s">
        <v>56</v>
      </c>
    </row>
    <row r="18" spans="1:21" x14ac:dyDescent="0.2">
      <c r="A18" s="89"/>
      <c r="B18" s="2">
        <v>6</v>
      </c>
      <c r="C18" s="2" t="s">
        <v>28</v>
      </c>
      <c r="D18" s="7" t="s">
        <v>13</v>
      </c>
      <c r="E18" s="7" t="s">
        <v>46</v>
      </c>
      <c r="F18" s="7" t="s">
        <v>37</v>
      </c>
      <c r="G18" s="7" t="s">
        <v>48</v>
      </c>
      <c r="H18" s="12" t="s">
        <v>23</v>
      </c>
      <c r="I18" s="7" t="s">
        <v>49</v>
      </c>
      <c r="J18" s="7" t="s">
        <v>26</v>
      </c>
      <c r="K18" s="7" t="s">
        <v>51</v>
      </c>
      <c r="L18" s="7" t="s">
        <v>17</v>
      </c>
      <c r="M18" s="7" t="s">
        <v>53</v>
      </c>
      <c r="N18" s="7" t="s">
        <v>23</v>
      </c>
      <c r="O18" s="7" t="s">
        <v>55</v>
      </c>
      <c r="P18" s="7" t="s">
        <v>34</v>
      </c>
      <c r="Q18" s="7" t="s">
        <v>54</v>
      </c>
      <c r="R18" s="7" t="s">
        <v>34</v>
      </c>
      <c r="S18" s="7" t="s">
        <v>58</v>
      </c>
      <c r="T18" s="8" t="s">
        <v>40</v>
      </c>
      <c r="U18" s="8" t="s">
        <v>56</v>
      </c>
    </row>
    <row r="19" spans="1:21" x14ac:dyDescent="0.2">
      <c r="A19" s="89"/>
      <c r="B19" s="2">
        <v>7</v>
      </c>
      <c r="C19" s="2" t="s">
        <v>29</v>
      </c>
      <c r="D19" s="7"/>
      <c r="E19" s="7"/>
      <c r="F19" s="7"/>
      <c r="G19" s="7"/>
      <c r="H19" s="12"/>
      <c r="I19" s="7"/>
      <c r="J19" s="7" t="s">
        <v>26</v>
      </c>
      <c r="K19" s="7" t="s">
        <v>51</v>
      </c>
      <c r="L19" s="7" t="s">
        <v>17</v>
      </c>
      <c r="M19" s="7" t="s">
        <v>53</v>
      </c>
      <c r="N19" s="7" t="s">
        <v>23</v>
      </c>
      <c r="O19" s="7" t="s">
        <v>55</v>
      </c>
      <c r="P19" s="7" t="s">
        <v>37</v>
      </c>
      <c r="Q19" s="7" t="s">
        <v>56</v>
      </c>
      <c r="R19" s="7" t="s">
        <v>23</v>
      </c>
      <c r="S19" s="7" t="s">
        <v>50</v>
      </c>
      <c r="T19" s="8" t="s">
        <v>42</v>
      </c>
      <c r="U19" s="8" t="s">
        <v>58</v>
      </c>
    </row>
    <row r="20" spans="1:21" x14ac:dyDescent="0.2">
      <c r="A20" s="89"/>
      <c r="B20" s="2">
        <v>8</v>
      </c>
      <c r="C20" s="2" t="s">
        <v>30</v>
      </c>
      <c r="D20" s="7"/>
      <c r="E20" s="7"/>
      <c r="F20" s="7"/>
      <c r="G20" s="7"/>
      <c r="H20" s="12"/>
      <c r="I20" s="7"/>
      <c r="J20" s="7"/>
      <c r="K20" s="7"/>
      <c r="L20" s="7" t="s">
        <v>15</v>
      </c>
      <c r="M20" s="7" t="s">
        <v>53</v>
      </c>
      <c r="N20" s="7" t="s">
        <v>18</v>
      </c>
      <c r="O20" s="7" t="s">
        <v>54</v>
      </c>
      <c r="P20" s="7" t="s">
        <v>37</v>
      </c>
      <c r="Q20" s="7" t="s">
        <v>56</v>
      </c>
      <c r="R20" s="7" t="s">
        <v>23</v>
      </c>
      <c r="S20" s="7" t="s">
        <v>50</v>
      </c>
      <c r="T20" s="8" t="s">
        <v>34</v>
      </c>
      <c r="U20" s="8" t="s">
        <v>58</v>
      </c>
    </row>
    <row r="21" spans="1:21" x14ac:dyDescent="0.2">
      <c r="A21" s="89"/>
      <c r="B21" s="2">
        <v>9</v>
      </c>
      <c r="C21" s="2" t="s">
        <v>32</v>
      </c>
      <c r="D21" s="7"/>
      <c r="E21" s="7"/>
      <c r="F21" s="7"/>
      <c r="G21" s="7"/>
      <c r="H21" s="12"/>
      <c r="I21" s="7"/>
      <c r="J21" s="7"/>
      <c r="K21" s="7"/>
      <c r="L21" s="7" t="s">
        <v>15</v>
      </c>
      <c r="M21" s="7" t="s">
        <v>53</v>
      </c>
      <c r="N21" s="7" t="s">
        <v>18</v>
      </c>
      <c r="O21" s="7" t="s">
        <v>54</v>
      </c>
      <c r="P21" s="7" t="s">
        <v>27</v>
      </c>
      <c r="Q21" s="7" t="s">
        <v>59</v>
      </c>
      <c r="R21" s="7" t="s">
        <v>23</v>
      </c>
      <c r="S21" s="7" t="s">
        <v>50</v>
      </c>
      <c r="T21" s="8" t="s">
        <v>34</v>
      </c>
      <c r="U21" s="8" t="s">
        <v>58</v>
      </c>
    </row>
    <row r="22" spans="1:21" x14ac:dyDescent="0.2">
      <c r="A22" s="89" t="s">
        <v>39</v>
      </c>
      <c r="B22" s="2">
        <v>1</v>
      </c>
      <c r="C22" s="2" t="s">
        <v>11</v>
      </c>
      <c r="D22" s="7" t="s">
        <v>15</v>
      </c>
      <c r="E22" s="7" t="s">
        <v>46</v>
      </c>
      <c r="F22" s="7" t="s">
        <v>13</v>
      </c>
      <c r="G22" s="7" t="s">
        <v>48</v>
      </c>
      <c r="H22" s="12" t="s">
        <v>31</v>
      </c>
      <c r="I22" s="7" t="s">
        <v>47</v>
      </c>
      <c r="J22" s="7" t="s">
        <v>27</v>
      </c>
      <c r="K22" s="7" t="s">
        <v>49</v>
      </c>
      <c r="L22" s="7" t="s">
        <v>13</v>
      </c>
      <c r="M22" s="7" t="s">
        <v>55</v>
      </c>
      <c r="N22" s="7" t="s">
        <v>19</v>
      </c>
      <c r="O22" s="7" t="s">
        <v>57</v>
      </c>
      <c r="P22" s="7" t="s">
        <v>17</v>
      </c>
      <c r="Q22" s="7" t="s">
        <v>59</v>
      </c>
      <c r="R22" s="7" t="s">
        <v>14</v>
      </c>
      <c r="S22" s="7" t="s">
        <v>58</v>
      </c>
      <c r="T22" s="8" t="s">
        <v>20</v>
      </c>
      <c r="U22" s="8" t="s">
        <v>60</v>
      </c>
    </row>
    <row r="23" spans="1:21" x14ac:dyDescent="0.2">
      <c r="A23" s="89"/>
      <c r="B23" s="2">
        <v>2</v>
      </c>
      <c r="C23" s="2" t="s">
        <v>12</v>
      </c>
      <c r="D23" s="7" t="s">
        <v>15</v>
      </c>
      <c r="E23" s="7" t="s">
        <v>46</v>
      </c>
      <c r="F23" s="7" t="s">
        <v>13</v>
      </c>
      <c r="G23" s="7" t="s">
        <v>48</v>
      </c>
      <c r="H23" s="12" t="s">
        <v>31</v>
      </c>
      <c r="I23" s="7" t="s">
        <v>47</v>
      </c>
      <c r="J23" s="7" t="s">
        <v>27</v>
      </c>
      <c r="K23" s="7" t="s">
        <v>49</v>
      </c>
      <c r="L23" s="7" t="s">
        <v>13</v>
      </c>
      <c r="M23" s="7" t="s">
        <v>55</v>
      </c>
      <c r="N23" s="7" t="s">
        <v>19</v>
      </c>
      <c r="O23" s="7" t="s">
        <v>57</v>
      </c>
      <c r="P23" s="7" t="s">
        <v>17</v>
      </c>
      <c r="Q23" s="7" t="s">
        <v>59</v>
      </c>
      <c r="R23" s="7" t="s">
        <v>14</v>
      </c>
      <c r="S23" s="7" t="s">
        <v>58</v>
      </c>
      <c r="T23" s="8" t="s">
        <v>20</v>
      </c>
      <c r="U23" s="8" t="s">
        <v>60</v>
      </c>
    </row>
    <row r="24" spans="1:21" x14ac:dyDescent="0.2">
      <c r="A24" s="89"/>
      <c r="B24" s="2">
        <v>3</v>
      </c>
      <c r="C24" s="2" t="s">
        <v>21</v>
      </c>
      <c r="D24" s="7" t="s">
        <v>40</v>
      </c>
      <c r="E24" s="7" t="s">
        <v>46</v>
      </c>
      <c r="F24" s="7" t="s">
        <v>36</v>
      </c>
      <c r="G24" s="7" t="s">
        <v>47</v>
      </c>
      <c r="H24" s="12" t="s">
        <v>15</v>
      </c>
      <c r="I24" s="7" t="s">
        <v>49</v>
      </c>
      <c r="J24" s="7" t="s">
        <v>31</v>
      </c>
      <c r="K24" s="7" t="s">
        <v>52</v>
      </c>
      <c r="L24" s="7" t="s">
        <v>15</v>
      </c>
      <c r="M24" s="7" t="s">
        <v>53</v>
      </c>
      <c r="N24" s="7" t="s">
        <v>19</v>
      </c>
      <c r="O24" s="7" t="s">
        <v>57</v>
      </c>
      <c r="P24" s="7" t="s">
        <v>17</v>
      </c>
      <c r="Q24" s="7" t="s">
        <v>59</v>
      </c>
      <c r="R24" s="7" t="s">
        <v>14</v>
      </c>
      <c r="S24" s="7" t="s">
        <v>58</v>
      </c>
      <c r="T24" s="8" t="s">
        <v>20</v>
      </c>
      <c r="U24" s="8" t="s">
        <v>60</v>
      </c>
    </row>
    <row r="25" spans="1:21" x14ac:dyDescent="0.2">
      <c r="A25" s="89"/>
      <c r="B25" s="2">
        <v>4</v>
      </c>
      <c r="C25" s="2" t="s">
        <v>22</v>
      </c>
      <c r="D25" s="7" t="s">
        <v>16</v>
      </c>
      <c r="E25" s="7" t="s">
        <v>48</v>
      </c>
      <c r="F25" s="7" t="s">
        <v>36</v>
      </c>
      <c r="G25" s="7" t="s">
        <v>47</v>
      </c>
      <c r="H25" s="12" t="s">
        <v>15</v>
      </c>
      <c r="I25" s="7" t="s">
        <v>49</v>
      </c>
      <c r="J25" s="7" t="s">
        <v>31</v>
      </c>
      <c r="K25" s="7" t="s">
        <v>52</v>
      </c>
      <c r="L25" s="7" t="s">
        <v>15</v>
      </c>
      <c r="M25" s="7" t="s">
        <v>53</v>
      </c>
      <c r="N25" s="7" t="s">
        <v>16</v>
      </c>
      <c r="O25" s="7" t="s">
        <v>56</v>
      </c>
      <c r="P25" s="7" t="s">
        <v>42</v>
      </c>
      <c r="Q25" s="7" t="s">
        <v>55</v>
      </c>
      <c r="R25" s="7" t="s">
        <v>14</v>
      </c>
      <c r="S25" s="7" t="s">
        <v>58</v>
      </c>
      <c r="T25" s="8" t="s">
        <v>15</v>
      </c>
      <c r="U25" s="8" t="s">
        <v>56</v>
      </c>
    </row>
    <row r="26" spans="1:21" x14ac:dyDescent="0.2">
      <c r="A26" s="89"/>
      <c r="B26" s="2">
        <v>5</v>
      </c>
      <c r="C26" s="2" t="s">
        <v>25</v>
      </c>
      <c r="D26" s="7" t="s">
        <v>36</v>
      </c>
      <c r="E26" s="7" t="s">
        <v>47</v>
      </c>
      <c r="F26" s="7" t="s">
        <v>16</v>
      </c>
      <c r="G26" s="7" t="s">
        <v>48</v>
      </c>
      <c r="H26" s="12" t="s">
        <v>15</v>
      </c>
      <c r="I26" s="7" t="s">
        <v>49</v>
      </c>
      <c r="J26" s="7" t="s">
        <v>15</v>
      </c>
      <c r="K26" s="7" t="s">
        <v>51</v>
      </c>
      <c r="L26" s="7" t="s">
        <v>15</v>
      </c>
      <c r="M26" s="7" t="s">
        <v>53</v>
      </c>
      <c r="N26" s="7" t="s">
        <v>16</v>
      </c>
      <c r="O26" s="7" t="s">
        <v>56</v>
      </c>
      <c r="P26" s="7" t="s">
        <v>19</v>
      </c>
      <c r="Q26" s="7" t="s">
        <v>57</v>
      </c>
      <c r="R26" s="7" t="s">
        <v>42</v>
      </c>
      <c r="S26" s="7" t="s">
        <v>58</v>
      </c>
      <c r="T26" s="8" t="s">
        <v>15</v>
      </c>
      <c r="U26" s="8" t="s">
        <v>56</v>
      </c>
    </row>
    <row r="27" spans="1:21" x14ac:dyDescent="0.2">
      <c r="A27" s="89"/>
      <c r="B27" s="2">
        <v>6</v>
      </c>
      <c r="C27" s="2" t="s">
        <v>28</v>
      </c>
      <c r="D27" s="7" t="s">
        <v>36</v>
      </c>
      <c r="E27" s="7" t="s">
        <v>47</v>
      </c>
      <c r="F27" s="7" t="s">
        <v>40</v>
      </c>
      <c r="G27" s="7" t="s">
        <v>48</v>
      </c>
      <c r="H27" s="12" t="s">
        <v>27</v>
      </c>
      <c r="I27" s="7" t="s">
        <v>49</v>
      </c>
      <c r="J27" s="7" t="s">
        <v>15</v>
      </c>
      <c r="K27" s="7" t="s">
        <v>51</v>
      </c>
      <c r="L27" s="7" t="s">
        <v>31</v>
      </c>
      <c r="M27" s="7" t="s">
        <v>52</v>
      </c>
      <c r="N27" s="7" t="s">
        <v>34</v>
      </c>
      <c r="O27" s="7" t="s">
        <v>54</v>
      </c>
      <c r="P27" s="7" t="s">
        <v>19</v>
      </c>
      <c r="Q27" s="7" t="s">
        <v>57</v>
      </c>
      <c r="R27" s="7" t="s">
        <v>16</v>
      </c>
      <c r="S27" s="7" t="s">
        <v>50</v>
      </c>
      <c r="T27" s="8" t="s">
        <v>18</v>
      </c>
      <c r="U27" s="8" t="s">
        <v>55</v>
      </c>
    </row>
    <row r="28" spans="1:21" x14ac:dyDescent="0.2">
      <c r="A28" s="89"/>
      <c r="B28" s="2">
        <v>7</v>
      </c>
      <c r="C28" s="2" t="s">
        <v>29</v>
      </c>
      <c r="D28" s="7"/>
      <c r="E28" s="7"/>
      <c r="F28" s="7"/>
      <c r="G28" s="7"/>
      <c r="H28" s="12"/>
      <c r="I28" s="7"/>
      <c r="J28" s="7" t="s">
        <v>15</v>
      </c>
      <c r="K28" s="7" t="s">
        <v>51</v>
      </c>
      <c r="L28" s="7" t="s">
        <v>31</v>
      </c>
      <c r="M28" s="7" t="s">
        <v>52</v>
      </c>
      <c r="N28" s="7" t="s">
        <v>34</v>
      </c>
      <c r="O28" s="7" t="s">
        <v>54</v>
      </c>
      <c r="P28" s="7" t="s">
        <v>19</v>
      </c>
      <c r="Q28" s="7" t="s">
        <v>57</v>
      </c>
      <c r="R28" s="7" t="s">
        <v>16</v>
      </c>
      <c r="S28" s="7" t="s">
        <v>50</v>
      </c>
      <c r="T28" s="8" t="s">
        <v>18</v>
      </c>
      <c r="U28" s="8" t="s">
        <v>55</v>
      </c>
    </row>
    <row r="29" spans="1:21" x14ac:dyDescent="0.2">
      <c r="A29" s="89"/>
      <c r="B29" s="2">
        <v>8</v>
      </c>
      <c r="C29" s="2" t="s">
        <v>30</v>
      </c>
      <c r="D29" s="7"/>
      <c r="E29" s="7"/>
      <c r="F29" s="7"/>
      <c r="G29" s="7"/>
      <c r="H29" s="12"/>
      <c r="I29" s="7"/>
      <c r="J29" s="7"/>
      <c r="K29" s="7"/>
      <c r="L29" s="7" t="s">
        <v>18</v>
      </c>
      <c r="M29" s="7" t="s">
        <v>54</v>
      </c>
      <c r="N29" s="7" t="s">
        <v>27</v>
      </c>
      <c r="O29" s="7" t="s">
        <v>46</v>
      </c>
      <c r="P29" s="7" t="s">
        <v>40</v>
      </c>
      <c r="Q29" s="7" t="s">
        <v>52</v>
      </c>
      <c r="R29" s="7" t="s">
        <v>31</v>
      </c>
      <c r="S29" s="7" t="s">
        <v>57</v>
      </c>
      <c r="T29" s="8" t="s">
        <v>16</v>
      </c>
      <c r="U29" s="8" t="s">
        <v>50</v>
      </c>
    </row>
    <row r="30" spans="1:21" x14ac:dyDescent="0.2">
      <c r="A30" s="89"/>
      <c r="B30" s="2">
        <v>9</v>
      </c>
      <c r="C30" s="2" t="s">
        <v>32</v>
      </c>
      <c r="D30" s="7"/>
      <c r="E30" s="7"/>
      <c r="F30" s="7"/>
      <c r="G30" s="7"/>
      <c r="H30" s="12"/>
      <c r="I30" s="7"/>
      <c r="J30" s="7"/>
      <c r="K30" s="7"/>
      <c r="L30" s="7" t="s">
        <v>18</v>
      </c>
      <c r="M30" s="7" t="s">
        <v>54</v>
      </c>
      <c r="N30" s="7" t="s">
        <v>27</v>
      </c>
      <c r="O30" s="7" t="s">
        <v>46</v>
      </c>
      <c r="P30" s="7" t="s">
        <v>40</v>
      </c>
      <c r="Q30" s="7" t="s">
        <v>52</v>
      </c>
      <c r="R30" s="7" t="s">
        <v>31</v>
      </c>
      <c r="S30" s="7" t="s">
        <v>57</v>
      </c>
      <c r="T30" s="8" t="s">
        <v>16</v>
      </c>
      <c r="U30" s="8" t="s">
        <v>50</v>
      </c>
    </row>
    <row r="31" spans="1:21" x14ac:dyDescent="0.2">
      <c r="A31" s="89" t="s">
        <v>41</v>
      </c>
      <c r="B31" s="2">
        <v>1</v>
      </c>
      <c r="C31" s="2" t="s">
        <v>11</v>
      </c>
      <c r="D31" s="7" t="s">
        <v>31</v>
      </c>
      <c r="E31" s="7" t="s">
        <v>47</v>
      </c>
      <c r="F31" s="7" t="s">
        <v>15</v>
      </c>
      <c r="G31" s="7" t="s">
        <v>48</v>
      </c>
      <c r="H31" s="12" t="s">
        <v>15</v>
      </c>
      <c r="I31" s="7" t="s">
        <v>49</v>
      </c>
      <c r="J31" s="7" t="s">
        <v>15</v>
      </c>
      <c r="K31" s="7" t="s">
        <v>51</v>
      </c>
      <c r="L31" s="7" t="s">
        <v>14</v>
      </c>
      <c r="M31" s="7" t="s">
        <v>55</v>
      </c>
      <c r="N31" s="7" t="s">
        <v>14</v>
      </c>
      <c r="O31" s="7" t="s">
        <v>52</v>
      </c>
      <c r="P31" s="7" t="s">
        <v>15</v>
      </c>
      <c r="Q31" s="7" t="s">
        <v>59</v>
      </c>
      <c r="R31" s="7" t="s">
        <v>15</v>
      </c>
      <c r="S31" s="7" t="s">
        <v>56</v>
      </c>
      <c r="T31" s="8" t="s">
        <v>27</v>
      </c>
      <c r="U31" s="8" t="s">
        <v>60</v>
      </c>
    </row>
    <row r="32" spans="1:21" x14ac:dyDescent="0.2">
      <c r="A32" s="89"/>
      <c r="B32" s="2">
        <v>2</v>
      </c>
      <c r="C32" s="2" t="s">
        <v>12</v>
      </c>
      <c r="D32" s="7" t="s">
        <v>31</v>
      </c>
      <c r="E32" s="7" t="s">
        <v>47</v>
      </c>
      <c r="F32" s="7" t="s">
        <v>15</v>
      </c>
      <c r="G32" s="7" t="s">
        <v>48</v>
      </c>
      <c r="H32" s="12" t="s">
        <v>15</v>
      </c>
      <c r="I32" s="7" t="s">
        <v>49</v>
      </c>
      <c r="J32" s="7" t="s">
        <v>15</v>
      </c>
      <c r="K32" s="7" t="s">
        <v>51</v>
      </c>
      <c r="L32" s="7" t="s">
        <v>14</v>
      </c>
      <c r="M32" s="7" t="s">
        <v>55</v>
      </c>
      <c r="N32" s="7" t="s">
        <v>14</v>
      </c>
      <c r="O32" s="7" t="s">
        <v>52</v>
      </c>
      <c r="P32" s="7" t="s">
        <v>15</v>
      </c>
      <c r="Q32" s="7" t="s">
        <v>59</v>
      </c>
      <c r="R32" s="7" t="s">
        <v>15</v>
      </c>
      <c r="S32" s="7" t="s">
        <v>56</v>
      </c>
      <c r="T32" s="8" t="s">
        <v>27</v>
      </c>
      <c r="U32" s="8" t="s">
        <v>60</v>
      </c>
    </row>
    <row r="33" spans="1:21" x14ac:dyDescent="0.2">
      <c r="A33" s="89"/>
      <c r="B33" s="2">
        <v>3</v>
      </c>
      <c r="C33" s="2" t="s">
        <v>21</v>
      </c>
      <c r="D33" s="7" t="s">
        <v>26</v>
      </c>
      <c r="E33" s="7" t="s">
        <v>47</v>
      </c>
      <c r="F33" s="7" t="s">
        <v>15</v>
      </c>
      <c r="G33" s="7" t="s">
        <v>48</v>
      </c>
      <c r="H33" s="12" t="s">
        <v>13</v>
      </c>
      <c r="I33" s="7" t="s">
        <v>49</v>
      </c>
      <c r="J33" s="7" t="s">
        <v>15</v>
      </c>
      <c r="K33" s="7" t="s">
        <v>51</v>
      </c>
      <c r="L33" s="7" t="s">
        <v>14</v>
      </c>
      <c r="M33" s="7" t="s">
        <v>55</v>
      </c>
      <c r="N33" s="7" t="s">
        <v>14</v>
      </c>
      <c r="O33" s="7" t="s">
        <v>52</v>
      </c>
      <c r="P33" s="7" t="s">
        <v>13</v>
      </c>
      <c r="Q33" s="7" t="s">
        <v>59</v>
      </c>
      <c r="R33" s="7" t="s">
        <v>36</v>
      </c>
      <c r="S33" s="7" t="s">
        <v>58</v>
      </c>
      <c r="T33" s="8" t="s">
        <v>26</v>
      </c>
      <c r="U33" s="8" t="s">
        <v>57</v>
      </c>
    </row>
    <row r="34" spans="1:21" x14ac:dyDescent="0.2">
      <c r="A34" s="89"/>
      <c r="B34" s="2">
        <v>4</v>
      </c>
      <c r="C34" s="2" t="s">
        <v>22</v>
      </c>
      <c r="D34" s="7" t="s">
        <v>26</v>
      </c>
      <c r="E34" s="7" t="s">
        <v>47</v>
      </c>
      <c r="F34" s="7" t="s">
        <v>23</v>
      </c>
      <c r="G34" s="7" t="s">
        <v>48</v>
      </c>
      <c r="H34" s="12" t="s">
        <v>13</v>
      </c>
      <c r="I34" s="7" t="s">
        <v>49</v>
      </c>
      <c r="J34" s="7" t="s">
        <v>34</v>
      </c>
      <c r="K34" s="7" t="s">
        <v>51</v>
      </c>
      <c r="L34" s="7" t="s">
        <v>14</v>
      </c>
      <c r="M34" s="7" t="s">
        <v>55</v>
      </c>
      <c r="N34" s="7" t="s">
        <v>14</v>
      </c>
      <c r="O34" s="7" t="s">
        <v>52</v>
      </c>
      <c r="P34" s="7" t="s">
        <v>13</v>
      </c>
      <c r="Q34" s="7" t="s">
        <v>59</v>
      </c>
      <c r="R34" s="7" t="s">
        <v>36</v>
      </c>
      <c r="S34" s="7" t="s">
        <v>58</v>
      </c>
      <c r="T34" s="8" t="s">
        <v>26</v>
      </c>
      <c r="U34" s="8" t="s">
        <v>57</v>
      </c>
    </row>
    <row r="35" spans="1:21" x14ac:dyDescent="0.2">
      <c r="A35" s="89"/>
      <c r="B35" s="2">
        <v>5</v>
      </c>
      <c r="C35" s="2" t="s">
        <v>25</v>
      </c>
      <c r="D35" s="7" t="s">
        <v>13</v>
      </c>
      <c r="E35" s="7" t="s">
        <v>46</v>
      </c>
      <c r="F35" s="7" t="s">
        <v>23</v>
      </c>
      <c r="G35" s="7" t="s">
        <v>48</v>
      </c>
      <c r="H35" s="32" t="s">
        <v>37</v>
      </c>
      <c r="I35" s="7" t="s">
        <v>49</v>
      </c>
      <c r="J35" s="7" t="s">
        <v>34</v>
      </c>
      <c r="K35" s="7" t="s">
        <v>51</v>
      </c>
      <c r="L35" s="7" t="s">
        <v>27</v>
      </c>
      <c r="M35" s="7" t="s">
        <v>46</v>
      </c>
      <c r="N35" s="7" t="s">
        <v>31</v>
      </c>
      <c r="O35" s="7" t="s">
        <v>52</v>
      </c>
      <c r="P35" s="7" t="s">
        <v>23</v>
      </c>
      <c r="Q35" s="7" t="s">
        <v>59</v>
      </c>
      <c r="R35" s="7" t="s">
        <v>23</v>
      </c>
      <c r="S35" s="7" t="s">
        <v>50</v>
      </c>
      <c r="T35" s="8" t="s">
        <v>36</v>
      </c>
      <c r="U35" s="8" t="s">
        <v>58</v>
      </c>
    </row>
    <row r="36" spans="1:21" x14ac:dyDescent="0.2">
      <c r="A36" s="89"/>
      <c r="B36" s="2">
        <v>6</v>
      </c>
      <c r="C36" s="2" t="s">
        <v>28</v>
      </c>
      <c r="D36" s="7" t="s">
        <v>13</v>
      </c>
      <c r="E36" s="7" t="s">
        <v>46</v>
      </c>
      <c r="F36" s="7" t="s">
        <v>23</v>
      </c>
      <c r="G36" s="7" t="s">
        <v>48</v>
      </c>
      <c r="H36" s="32" t="s">
        <v>37</v>
      </c>
      <c r="I36" s="7" t="s">
        <v>49</v>
      </c>
      <c r="J36" s="7" t="s">
        <v>24</v>
      </c>
      <c r="K36" s="7" t="s">
        <v>51</v>
      </c>
      <c r="L36" s="7" t="s">
        <v>27</v>
      </c>
      <c r="M36" s="7" t="s">
        <v>46</v>
      </c>
      <c r="N36" s="7" t="s">
        <v>31</v>
      </c>
      <c r="O36" s="7" t="s">
        <v>52</v>
      </c>
      <c r="P36" s="7" t="s">
        <v>23</v>
      </c>
      <c r="Q36" s="7" t="s">
        <v>59</v>
      </c>
      <c r="R36" s="7" t="s">
        <v>23</v>
      </c>
      <c r="S36" s="7" t="s">
        <v>50</v>
      </c>
      <c r="T36" s="8" t="s">
        <v>36</v>
      </c>
      <c r="U36" s="8" t="s">
        <v>58</v>
      </c>
    </row>
    <row r="37" spans="1:21" x14ac:dyDescent="0.2">
      <c r="A37" s="89"/>
      <c r="B37" s="2">
        <v>7</v>
      </c>
      <c r="C37" s="2" t="s">
        <v>29</v>
      </c>
      <c r="D37" s="7"/>
      <c r="E37" s="7"/>
      <c r="F37" s="7"/>
      <c r="G37" s="7"/>
      <c r="H37" s="12"/>
      <c r="I37" s="7"/>
      <c r="J37" s="7" t="s">
        <v>24</v>
      </c>
      <c r="K37" s="7" t="s">
        <v>51</v>
      </c>
      <c r="L37" s="7" t="s">
        <v>23</v>
      </c>
      <c r="M37" s="7" t="s">
        <v>55</v>
      </c>
      <c r="N37" s="7" t="s">
        <v>17</v>
      </c>
      <c r="O37" s="7" t="s">
        <v>53</v>
      </c>
      <c r="P37" s="7" t="s">
        <v>23</v>
      </c>
      <c r="Q37" s="7" t="s">
        <v>59</v>
      </c>
      <c r="R37" s="7" t="s">
        <v>19</v>
      </c>
      <c r="S37" s="7" t="s">
        <v>57</v>
      </c>
      <c r="T37" s="8" t="s">
        <v>23</v>
      </c>
      <c r="U37" s="8" t="s">
        <v>50</v>
      </c>
    </row>
    <row r="38" spans="1:21" x14ac:dyDescent="0.2">
      <c r="A38" s="89"/>
      <c r="B38" s="2">
        <v>8</v>
      </c>
      <c r="C38" s="2" t="s">
        <v>30</v>
      </c>
      <c r="D38" s="7"/>
      <c r="E38" s="7"/>
      <c r="F38" s="7"/>
      <c r="G38" s="7"/>
      <c r="H38" s="12"/>
      <c r="I38" s="7"/>
      <c r="J38" s="7"/>
      <c r="K38" s="7"/>
      <c r="L38" s="7" t="s">
        <v>23</v>
      </c>
      <c r="M38" s="7" t="s">
        <v>55</v>
      </c>
      <c r="N38" s="7" t="s">
        <v>17</v>
      </c>
      <c r="O38" s="7" t="s">
        <v>53</v>
      </c>
      <c r="P38" s="7" t="s">
        <v>16</v>
      </c>
      <c r="Q38" s="7" t="s">
        <v>56</v>
      </c>
      <c r="R38" s="7" t="s">
        <v>19</v>
      </c>
      <c r="S38" s="7" t="s">
        <v>57</v>
      </c>
      <c r="T38" s="8" t="s">
        <v>23</v>
      </c>
      <c r="U38" s="8" t="s">
        <v>50</v>
      </c>
    </row>
    <row r="39" spans="1:21" x14ac:dyDescent="0.2">
      <c r="A39" s="89"/>
      <c r="B39" s="2">
        <v>9</v>
      </c>
      <c r="C39" s="2" t="s">
        <v>32</v>
      </c>
      <c r="D39" s="7"/>
      <c r="E39" s="7"/>
      <c r="F39" s="7"/>
      <c r="G39" s="7"/>
      <c r="H39" s="12"/>
      <c r="I39" s="7"/>
      <c r="J39" s="7"/>
      <c r="K39" s="7"/>
      <c r="L39" s="7" t="s">
        <v>23</v>
      </c>
      <c r="M39" s="7" t="s">
        <v>55</v>
      </c>
      <c r="N39" s="7" t="s">
        <v>17</v>
      </c>
      <c r="O39" s="7" t="s">
        <v>53</v>
      </c>
      <c r="P39" s="7" t="s">
        <v>16</v>
      </c>
      <c r="Q39" s="7" t="s">
        <v>56</v>
      </c>
      <c r="R39" s="7" t="s">
        <v>19</v>
      </c>
      <c r="S39" s="7" t="s">
        <v>57</v>
      </c>
      <c r="T39" s="8" t="s">
        <v>23</v>
      </c>
      <c r="U39" s="8" t="s">
        <v>50</v>
      </c>
    </row>
    <row r="40" spans="1:21" x14ac:dyDescent="0.2">
      <c r="A40" s="89" t="s">
        <v>43</v>
      </c>
      <c r="B40" s="2">
        <v>1</v>
      </c>
      <c r="C40" s="2" t="s">
        <v>11</v>
      </c>
      <c r="D40" s="7" t="s">
        <v>15</v>
      </c>
      <c r="E40" s="7" t="s">
        <v>46</v>
      </c>
      <c r="F40" s="7" t="s">
        <v>31</v>
      </c>
      <c r="G40" s="7" t="s">
        <v>47</v>
      </c>
      <c r="H40" s="12" t="s">
        <v>14</v>
      </c>
      <c r="I40" s="7" t="s">
        <v>49</v>
      </c>
      <c r="J40" s="7" t="s">
        <v>23</v>
      </c>
      <c r="K40" s="7" t="s">
        <v>51</v>
      </c>
      <c r="L40" s="7" t="s">
        <v>23</v>
      </c>
      <c r="M40" s="7" t="s">
        <v>55</v>
      </c>
      <c r="N40" s="7" t="s">
        <v>36</v>
      </c>
      <c r="O40" s="7" t="s">
        <v>54</v>
      </c>
      <c r="P40" s="7" t="s">
        <v>38</v>
      </c>
      <c r="Q40" s="7" t="s">
        <v>52</v>
      </c>
      <c r="R40" s="7" t="s">
        <v>15</v>
      </c>
      <c r="S40" s="7" t="s">
        <v>56</v>
      </c>
      <c r="T40" s="8" t="s">
        <v>14</v>
      </c>
      <c r="U40" s="8" t="s">
        <v>58</v>
      </c>
    </row>
    <row r="41" spans="1:21" x14ac:dyDescent="0.2">
      <c r="A41" s="89"/>
      <c r="B41" s="2">
        <v>2</v>
      </c>
      <c r="C41" s="2" t="s">
        <v>12</v>
      </c>
      <c r="D41" s="7" t="s">
        <v>15</v>
      </c>
      <c r="E41" s="7" t="s">
        <v>46</v>
      </c>
      <c r="F41" s="7" t="s">
        <v>31</v>
      </c>
      <c r="G41" s="7" t="s">
        <v>47</v>
      </c>
      <c r="H41" s="12" t="s">
        <v>14</v>
      </c>
      <c r="I41" s="7" t="s">
        <v>49</v>
      </c>
      <c r="J41" s="7" t="s">
        <v>23</v>
      </c>
      <c r="K41" s="7" t="s">
        <v>51</v>
      </c>
      <c r="L41" s="7" t="s">
        <v>23</v>
      </c>
      <c r="M41" s="7" t="s">
        <v>55</v>
      </c>
      <c r="N41" s="7" t="s">
        <v>36</v>
      </c>
      <c r="O41" s="7" t="s">
        <v>54</v>
      </c>
      <c r="P41" s="7" t="s">
        <v>38</v>
      </c>
      <c r="Q41" s="7" t="s">
        <v>52</v>
      </c>
      <c r="R41" s="7" t="s">
        <v>15</v>
      </c>
      <c r="S41" s="7" t="s">
        <v>56</v>
      </c>
      <c r="T41" s="8" t="s">
        <v>14</v>
      </c>
      <c r="U41" s="8" t="s">
        <v>58</v>
      </c>
    </row>
    <row r="42" spans="1:21" x14ac:dyDescent="0.2">
      <c r="A42" s="89"/>
      <c r="B42" s="2">
        <v>3</v>
      </c>
      <c r="C42" s="2" t="s">
        <v>21</v>
      </c>
      <c r="D42" s="7" t="s">
        <v>15</v>
      </c>
      <c r="E42" s="7" t="s">
        <v>46</v>
      </c>
      <c r="F42" s="7" t="s">
        <v>18</v>
      </c>
      <c r="G42" s="7" t="s">
        <v>47</v>
      </c>
      <c r="H42" s="12" t="s">
        <v>14</v>
      </c>
      <c r="I42" s="7" t="s">
        <v>49</v>
      </c>
      <c r="J42" s="7" t="s">
        <v>23</v>
      </c>
      <c r="K42" s="7" t="s">
        <v>51</v>
      </c>
      <c r="L42" s="7" t="s">
        <v>23</v>
      </c>
      <c r="M42" s="7" t="s">
        <v>55</v>
      </c>
      <c r="N42" s="7" t="s">
        <v>15</v>
      </c>
      <c r="O42" s="7" t="s">
        <v>53</v>
      </c>
      <c r="P42" s="7" t="s">
        <v>17</v>
      </c>
      <c r="Q42" s="7" t="s">
        <v>59</v>
      </c>
      <c r="R42" s="7" t="s">
        <v>15</v>
      </c>
      <c r="S42" s="7" t="s">
        <v>56</v>
      </c>
      <c r="T42" s="8" t="s">
        <v>14</v>
      </c>
      <c r="U42" s="8" t="s">
        <v>58</v>
      </c>
    </row>
    <row r="43" spans="1:21" x14ac:dyDescent="0.2">
      <c r="A43" s="89"/>
      <c r="B43" s="2">
        <v>4</v>
      </c>
      <c r="C43" s="2" t="s">
        <v>22</v>
      </c>
      <c r="D43" s="7" t="s">
        <v>23</v>
      </c>
      <c r="E43" s="7" t="s">
        <v>46</v>
      </c>
      <c r="F43" s="7" t="s">
        <v>18</v>
      </c>
      <c r="G43" s="7" t="s">
        <v>47</v>
      </c>
      <c r="H43" s="12" t="s">
        <v>16</v>
      </c>
      <c r="I43" s="7" t="s">
        <v>48</v>
      </c>
      <c r="J43" s="7" t="s">
        <v>16</v>
      </c>
      <c r="K43" s="7" t="s">
        <v>50</v>
      </c>
      <c r="L43" s="7" t="s">
        <v>40</v>
      </c>
      <c r="M43" s="7" t="s">
        <v>52</v>
      </c>
      <c r="N43" s="7" t="s">
        <v>15</v>
      </c>
      <c r="O43" s="7" t="s">
        <v>53</v>
      </c>
      <c r="P43" s="7" t="s">
        <v>17</v>
      </c>
      <c r="Q43" s="7" t="s">
        <v>59</v>
      </c>
      <c r="R43" s="7" t="s">
        <v>27</v>
      </c>
      <c r="S43" s="7" t="s">
        <v>60</v>
      </c>
      <c r="T43" s="8" t="s">
        <v>14</v>
      </c>
      <c r="U43" s="8" t="s">
        <v>58</v>
      </c>
    </row>
    <row r="44" spans="1:21" x14ac:dyDescent="0.2">
      <c r="A44" s="89"/>
      <c r="B44" s="2">
        <v>5</v>
      </c>
      <c r="C44" s="2" t="s">
        <v>25</v>
      </c>
      <c r="D44" s="7" t="s">
        <v>23</v>
      </c>
      <c r="E44" s="7" t="s">
        <v>46</v>
      </c>
      <c r="F44" s="7" t="s">
        <v>15</v>
      </c>
      <c r="G44" s="7" t="s">
        <v>48</v>
      </c>
      <c r="H44" s="12" t="s">
        <v>36</v>
      </c>
      <c r="I44" s="7" t="s">
        <v>47</v>
      </c>
      <c r="J44" s="7" t="s">
        <v>16</v>
      </c>
      <c r="K44" s="7" t="s">
        <v>50</v>
      </c>
      <c r="L44" s="7" t="s">
        <v>40</v>
      </c>
      <c r="M44" s="7" t="s">
        <v>52</v>
      </c>
      <c r="N44" s="7" t="s">
        <v>23</v>
      </c>
      <c r="O44" s="7" t="s">
        <v>55</v>
      </c>
      <c r="P44" s="7" t="s">
        <v>17</v>
      </c>
      <c r="Q44" s="7" t="s">
        <v>59</v>
      </c>
      <c r="R44" s="7" t="s">
        <v>27</v>
      </c>
      <c r="S44" s="7" t="s">
        <v>60</v>
      </c>
      <c r="T44" s="8" t="s">
        <v>19</v>
      </c>
      <c r="U44" s="8" t="s">
        <v>57</v>
      </c>
    </row>
    <row r="45" spans="1:21" x14ac:dyDescent="0.2">
      <c r="A45" s="89"/>
      <c r="B45" s="2">
        <v>6</v>
      </c>
      <c r="C45" s="2" t="s">
        <v>28</v>
      </c>
      <c r="D45" s="7" t="s">
        <v>23</v>
      </c>
      <c r="E45" s="7" t="s">
        <v>46</v>
      </c>
      <c r="F45" s="7" t="s">
        <v>15</v>
      </c>
      <c r="G45" s="7" t="s">
        <v>48</v>
      </c>
      <c r="H45" s="12" t="s">
        <v>36</v>
      </c>
      <c r="I45" s="7" t="s">
        <v>47</v>
      </c>
      <c r="J45" s="7" t="s">
        <v>61</v>
      </c>
      <c r="K45" s="7" t="s">
        <v>62</v>
      </c>
      <c r="L45" s="7" t="s">
        <v>37</v>
      </c>
      <c r="M45" s="7" t="s">
        <v>52</v>
      </c>
      <c r="N45" s="7" t="s">
        <v>23</v>
      </c>
      <c r="O45" s="7" t="s">
        <v>55</v>
      </c>
      <c r="P45" s="7" t="s">
        <v>18</v>
      </c>
      <c r="Q45" s="7" t="s">
        <v>54</v>
      </c>
      <c r="R45" s="7" t="s">
        <v>37</v>
      </c>
      <c r="S45" s="7" t="s">
        <v>50</v>
      </c>
      <c r="T45" s="8" t="s">
        <v>19</v>
      </c>
      <c r="U45" s="8" t="s">
        <v>57</v>
      </c>
    </row>
    <row r="46" spans="1:21" x14ac:dyDescent="0.2">
      <c r="A46" s="89"/>
      <c r="B46" s="2">
        <v>7</v>
      </c>
      <c r="C46" s="2" t="s">
        <v>29</v>
      </c>
      <c r="D46" s="7"/>
      <c r="E46" s="7"/>
      <c r="F46" s="7"/>
      <c r="G46" s="7"/>
      <c r="H46" s="12"/>
      <c r="I46" s="7"/>
      <c r="J46" s="7" t="s">
        <v>61</v>
      </c>
      <c r="K46" s="7" t="s">
        <v>62</v>
      </c>
      <c r="L46" s="7" t="s">
        <v>37</v>
      </c>
      <c r="M46" s="7" t="s">
        <v>52</v>
      </c>
      <c r="N46" s="7" t="s">
        <v>23</v>
      </c>
      <c r="O46" s="7" t="s">
        <v>55</v>
      </c>
      <c r="P46" s="7" t="s">
        <v>18</v>
      </c>
      <c r="Q46" s="7" t="s">
        <v>54</v>
      </c>
      <c r="R46" s="7" t="s">
        <v>37</v>
      </c>
      <c r="S46" s="7" t="s">
        <v>50</v>
      </c>
      <c r="T46" s="8" t="s">
        <v>19</v>
      </c>
      <c r="U46" s="8" t="s">
        <v>57</v>
      </c>
    </row>
    <row r="47" spans="1:21" x14ac:dyDescent="0.2">
      <c r="A47" s="89"/>
      <c r="B47" s="2">
        <v>8</v>
      </c>
      <c r="C47" s="2" t="s">
        <v>30</v>
      </c>
      <c r="D47" s="7"/>
      <c r="E47" s="7"/>
      <c r="F47" s="7"/>
      <c r="G47" s="7"/>
      <c r="H47" s="12"/>
      <c r="I47" s="7"/>
      <c r="J47" s="7"/>
      <c r="K47" s="7"/>
      <c r="L47" s="7" t="s">
        <v>16</v>
      </c>
      <c r="M47" s="7" t="s">
        <v>56</v>
      </c>
      <c r="N47" s="7" t="s">
        <v>13</v>
      </c>
      <c r="O47" s="7" t="s">
        <v>55</v>
      </c>
      <c r="P47" s="7" t="s">
        <v>36</v>
      </c>
      <c r="Q47" s="7" t="s">
        <v>54</v>
      </c>
      <c r="R47" s="7" t="s">
        <v>26</v>
      </c>
      <c r="S47" s="7" t="s">
        <v>57</v>
      </c>
      <c r="T47" s="8" t="s">
        <v>24</v>
      </c>
      <c r="U47" s="8" t="s">
        <v>50</v>
      </c>
    </row>
    <row r="48" spans="1:21" x14ac:dyDescent="0.2">
      <c r="A48" s="89"/>
      <c r="B48" s="2">
        <v>9</v>
      </c>
      <c r="C48" s="2" t="s">
        <v>32</v>
      </c>
      <c r="D48" s="7"/>
      <c r="E48" s="7"/>
      <c r="F48" s="7"/>
      <c r="G48" s="7"/>
      <c r="H48" s="12"/>
      <c r="I48" s="7"/>
      <c r="J48" s="7"/>
      <c r="K48" s="7"/>
      <c r="L48" s="7" t="s">
        <v>16</v>
      </c>
      <c r="M48" s="7" t="s">
        <v>56</v>
      </c>
      <c r="N48" s="7" t="s">
        <v>13</v>
      </c>
      <c r="O48" s="7" t="s">
        <v>55</v>
      </c>
      <c r="P48" s="7" t="s">
        <v>36</v>
      </c>
      <c r="Q48" s="7" t="s">
        <v>54</v>
      </c>
      <c r="R48" s="7" t="s">
        <v>26</v>
      </c>
      <c r="S48" s="7" t="s">
        <v>57</v>
      </c>
      <c r="T48" s="8" t="s">
        <v>24</v>
      </c>
      <c r="U48" s="8" t="s">
        <v>50</v>
      </c>
    </row>
    <row r="49" spans="1:21" x14ac:dyDescent="0.2">
      <c r="A49" s="89" t="s">
        <v>44</v>
      </c>
      <c r="B49" s="2">
        <v>1</v>
      </c>
      <c r="C49" s="2" t="s">
        <v>11</v>
      </c>
      <c r="D49" s="7" t="s">
        <v>23</v>
      </c>
      <c r="E49" s="7" t="s">
        <v>46</v>
      </c>
      <c r="F49" s="7" t="s">
        <v>23</v>
      </c>
      <c r="G49" s="7" t="s">
        <v>48</v>
      </c>
      <c r="H49" s="12" t="s">
        <v>18</v>
      </c>
      <c r="I49" s="7" t="s">
        <v>47</v>
      </c>
      <c r="J49" s="7" t="s">
        <v>36</v>
      </c>
      <c r="K49" s="7" t="s">
        <v>51</v>
      </c>
      <c r="L49" s="7" t="s">
        <v>42</v>
      </c>
      <c r="M49" s="7" t="s">
        <v>58</v>
      </c>
      <c r="N49" s="7" t="s">
        <v>15</v>
      </c>
      <c r="O49" s="7" t="s">
        <v>53</v>
      </c>
      <c r="P49" s="7" t="s">
        <v>31</v>
      </c>
      <c r="Q49" s="7" t="s">
        <v>57</v>
      </c>
      <c r="R49" s="7" t="s">
        <v>24</v>
      </c>
      <c r="S49" s="7" t="s">
        <v>50</v>
      </c>
      <c r="T49" s="8" t="s">
        <v>35</v>
      </c>
      <c r="U49" s="8" t="s">
        <v>56</v>
      </c>
    </row>
    <row r="50" spans="1:21" x14ac:dyDescent="0.2">
      <c r="A50" s="89"/>
      <c r="B50" s="2">
        <v>2</v>
      </c>
      <c r="C50" s="2" t="s">
        <v>12</v>
      </c>
      <c r="D50" s="7" t="s">
        <v>23</v>
      </c>
      <c r="E50" s="7" t="s">
        <v>46</v>
      </c>
      <c r="F50" s="7" t="s">
        <v>23</v>
      </c>
      <c r="G50" s="7" t="s">
        <v>48</v>
      </c>
      <c r="H50" s="12" t="s">
        <v>18</v>
      </c>
      <c r="I50" s="7" t="s">
        <v>47</v>
      </c>
      <c r="J50" s="7" t="s">
        <v>36</v>
      </c>
      <c r="K50" s="7" t="s">
        <v>51</v>
      </c>
      <c r="L50" s="7" t="s">
        <v>36</v>
      </c>
      <c r="M50" s="7" t="s">
        <v>54</v>
      </c>
      <c r="N50" s="7" t="s">
        <v>15</v>
      </c>
      <c r="O50" s="7" t="s">
        <v>53</v>
      </c>
      <c r="P50" s="7" t="s">
        <v>31</v>
      </c>
      <c r="Q50" s="7" t="s">
        <v>57</v>
      </c>
      <c r="R50" s="7" t="s">
        <v>24</v>
      </c>
      <c r="S50" s="7" t="s">
        <v>50</v>
      </c>
      <c r="T50" s="8" t="s">
        <v>35</v>
      </c>
      <c r="U50" s="8" t="s">
        <v>56</v>
      </c>
    </row>
    <row r="51" spans="1:21" x14ac:dyDescent="0.2">
      <c r="A51" s="89"/>
      <c r="B51" s="2">
        <v>3</v>
      </c>
      <c r="C51" s="2" t="s">
        <v>21</v>
      </c>
      <c r="D51" s="7" t="s">
        <v>23</v>
      </c>
      <c r="E51" s="7" t="s">
        <v>46</v>
      </c>
      <c r="F51" s="7" t="s">
        <v>23</v>
      </c>
      <c r="G51" s="7" t="s">
        <v>48</v>
      </c>
      <c r="H51" s="12" t="s">
        <v>23</v>
      </c>
      <c r="I51" s="7" t="s">
        <v>49</v>
      </c>
      <c r="J51" s="7" t="s">
        <v>18</v>
      </c>
      <c r="K51" s="7" t="s">
        <v>51</v>
      </c>
      <c r="L51" s="7" t="s">
        <v>36</v>
      </c>
      <c r="M51" s="7" t="s">
        <v>54</v>
      </c>
      <c r="N51" s="7" t="s">
        <v>15</v>
      </c>
      <c r="O51" s="7" t="s">
        <v>53</v>
      </c>
      <c r="P51" s="7" t="s">
        <v>23</v>
      </c>
      <c r="Q51" s="7" t="s">
        <v>59</v>
      </c>
      <c r="R51" s="7" t="s">
        <v>24</v>
      </c>
      <c r="S51" s="7" t="s">
        <v>50</v>
      </c>
      <c r="T51" s="8" t="s">
        <v>35</v>
      </c>
      <c r="U51" s="8" t="s">
        <v>56</v>
      </c>
    </row>
    <row r="52" spans="1:21" x14ac:dyDescent="0.2">
      <c r="A52" s="89"/>
      <c r="B52" s="2">
        <v>4</v>
      </c>
      <c r="C52" s="2" t="s">
        <v>22</v>
      </c>
      <c r="D52" s="7" t="s">
        <v>77</v>
      </c>
      <c r="E52" s="7" t="s">
        <v>46</v>
      </c>
      <c r="F52" s="7" t="s">
        <v>77</v>
      </c>
      <c r="G52" s="7" t="s">
        <v>48</v>
      </c>
      <c r="H52" s="12" t="s">
        <v>40</v>
      </c>
      <c r="I52" s="7" t="s">
        <v>49</v>
      </c>
      <c r="J52" s="7" t="s">
        <v>18</v>
      </c>
      <c r="K52" s="7" t="s">
        <v>51</v>
      </c>
      <c r="L52" s="7" t="s">
        <v>13</v>
      </c>
      <c r="M52" s="7" t="s">
        <v>55</v>
      </c>
      <c r="N52" s="7" t="s">
        <v>37</v>
      </c>
      <c r="O52" s="7" t="s">
        <v>52</v>
      </c>
      <c r="P52" s="7" t="s">
        <v>23</v>
      </c>
      <c r="Q52" s="7" t="s">
        <v>59</v>
      </c>
      <c r="R52" s="7" t="s">
        <v>40</v>
      </c>
      <c r="S52" s="7" t="s">
        <v>56</v>
      </c>
      <c r="T52" s="8" t="s">
        <v>37</v>
      </c>
      <c r="U52" s="8" t="s">
        <v>50</v>
      </c>
    </row>
    <row r="53" spans="1:21" x14ac:dyDescent="0.2">
      <c r="A53" s="89"/>
      <c r="B53" s="2">
        <v>5</v>
      </c>
      <c r="C53" s="2" t="s">
        <v>25</v>
      </c>
      <c r="D53" s="7"/>
      <c r="E53" s="7"/>
      <c r="F53" s="7"/>
      <c r="G53" s="7"/>
      <c r="H53" s="12"/>
      <c r="I53" s="7"/>
      <c r="J53" s="7"/>
      <c r="K53" s="7"/>
      <c r="L53" s="7" t="s">
        <v>13</v>
      </c>
      <c r="M53" s="7" t="s">
        <v>55</v>
      </c>
      <c r="N53" s="7" t="s">
        <v>37</v>
      </c>
      <c r="O53" s="7" t="s">
        <v>52</v>
      </c>
      <c r="P53" s="7" t="s">
        <v>23</v>
      </c>
      <c r="Q53" s="7" t="s">
        <v>59</v>
      </c>
      <c r="R53" s="7" t="s">
        <v>40</v>
      </c>
      <c r="S53" s="7" t="s">
        <v>56</v>
      </c>
      <c r="T53" s="8" t="s">
        <v>37</v>
      </c>
      <c r="U53" s="8" t="s">
        <v>50</v>
      </c>
    </row>
    <row r="54" spans="1:21" x14ac:dyDescent="0.2">
      <c r="A54" s="89"/>
      <c r="B54" s="2">
        <v>6</v>
      </c>
      <c r="C54" s="2" t="s">
        <v>28</v>
      </c>
      <c r="D54" s="7"/>
      <c r="E54" s="7"/>
      <c r="F54" s="7"/>
      <c r="G54" s="7"/>
      <c r="H54" s="12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8"/>
      <c r="U54" s="8"/>
    </row>
    <row r="55" spans="1:21" x14ac:dyDescent="0.2">
      <c r="A55" s="89"/>
      <c r="B55" s="2">
        <v>7</v>
      </c>
      <c r="C55" s="2" t="s">
        <v>29</v>
      </c>
      <c r="D55" s="7"/>
      <c r="E55" s="7"/>
      <c r="F55" s="7"/>
      <c r="G55" s="7"/>
      <c r="H55" s="12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8"/>
      <c r="U55" s="8"/>
    </row>
    <row r="56" spans="1:21" x14ac:dyDescent="0.2">
      <c r="A56" s="89"/>
      <c r="B56" s="2">
        <v>8</v>
      </c>
      <c r="C56" s="2" t="s">
        <v>30</v>
      </c>
      <c r="D56" s="7"/>
      <c r="E56" s="7"/>
      <c r="F56" s="7"/>
      <c r="G56" s="7"/>
      <c r="H56" s="12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8"/>
      <c r="U56" s="8"/>
    </row>
    <row r="57" spans="1:21" ht="15" thickBot="1" x14ac:dyDescent="0.25">
      <c r="A57" s="90"/>
      <c r="B57" s="6">
        <v>9</v>
      </c>
      <c r="C57" s="6" t="s">
        <v>32</v>
      </c>
      <c r="D57" s="7"/>
      <c r="E57" s="7"/>
      <c r="F57" s="7"/>
      <c r="G57" s="7"/>
      <c r="H57" s="12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8"/>
      <c r="U57" s="8"/>
    </row>
    <row r="61" spans="1:21" x14ac:dyDescent="0.2">
      <c r="D61" s="1">
        <f>COUNTIF(E4:U57,"US")</f>
        <v>30</v>
      </c>
    </row>
  </sheetData>
  <mergeCells count="10">
    <mergeCell ref="B2:B3"/>
    <mergeCell ref="C2:C3"/>
    <mergeCell ref="D2:U2"/>
    <mergeCell ref="A4:A12"/>
    <mergeCell ref="A13:A21"/>
    <mergeCell ref="A22:A30"/>
    <mergeCell ref="A31:A39"/>
    <mergeCell ref="A40:A48"/>
    <mergeCell ref="A49:A57"/>
    <mergeCell ref="A2:A3"/>
  </mergeCells>
  <pageMargins left="0.23622047244094491" right="0.15748031496062992" top="0.31496062992125984" bottom="0.15748031496062992" header="0.31496062992125984" footer="0.15748031496062992"/>
  <pageSetup paperSize="256" scale="7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D6E5C-7270-4B7C-86A3-5D332F49212C}">
  <dimension ref="A1:U58"/>
  <sheetViews>
    <sheetView view="pageBreakPreview" topLeftCell="A46" zoomScale="95" zoomScaleNormal="90" zoomScaleSheetLayoutView="95" workbookViewId="0">
      <selection activeCell="F42" sqref="F42"/>
    </sheetView>
  </sheetViews>
  <sheetFormatPr defaultRowHeight="14.25" x14ac:dyDescent="0.2"/>
  <cols>
    <col min="1" max="1" width="9.140625" style="1"/>
    <col min="2" max="2" width="5" style="1" customWidth="1"/>
    <col min="3" max="3" width="14" style="1" bestFit="1" customWidth="1"/>
    <col min="4" max="4" width="16.42578125" style="1" bestFit="1" customWidth="1"/>
    <col min="5" max="5" width="6.7109375" style="1" customWidth="1"/>
    <col min="6" max="6" width="16.42578125" style="1" bestFit="1" customWidth="1"/>
    <col min="7" max="7" width="6" style="1" customWidth="1"/>
    <col min="8" max="8" width="16.42578125" style="10" bestFit="1" customWidth="1"/>
    <col min="9" max="9" width="5.28515625" style="1" customWidth="1"/>
    <col min="10" max="10" width="16.42578125" style="1" bestFit="1" customWidth="1"/>
    <col min="11" max="11" width="5.28515625" style="1" customWidth="1"/>
    <col min="12" max="12" width="16.42578125" style="1" bestFit="1" customWidth="1"/>
    <col min="13" max="13" width="5.42578125" style="1" customWidth="1"/>
    <col min="14" max="14" width="16.42578125" style="1" bestFit="1" customWidth="1"/>
    <col min="15" max="15" width="6.140625" style="1" customWidth="1"/>
    <col min="16" max="16" width="16.42578125" style="1" bestFit="1" customWidth="1"/>
    <col min="17" max="17" width="5.28515625" style="1" customWidth="1"/>
    <col min="18" max="18" width="16.42578125" style="1" bestFit="1" customWidth="1"/>
    <col min="19" max="19" width="7.28515625" style="1" customWidth="1"/>
    <col min="20" max="20" width="16.42578125" style="1" bestFit="1" customWidth="1"/>
    <col min="21" max="21" width="6" style="1" customWidth="1"/>
    <col min="22" max="16384" width="9.140625" style="1"/>
  </cols>
  <sheetData>
    <row r="1" spans="1:21" ht="15" thickBot="1" x14ac:dyDescent="0.25"/>
    <row r="2" spans="1:21" ht="15.75" thickTop="1" thickBot="1" x14ac:dyDescent="0.25">
      <c r="A2" s="73" t="s">
        <v>0</v>
      </c>
      <c r="B2" s="77" t="s">
        <v>1</v>
      </c>
      <c r="C2" s="75" t="s">
        <v>2</v>
      </c>
      <c r="D2" s="94" t="s">
        <v>3</v>
      </c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</row>
    <row r="3" spans="1:21" ht="15" thickTop="1" x14ac:dyDescent="0.2">
      <c r="A3" s="91"/>
      <c r="B3" s="92"/>
      <c r="C3" s="93"/>
      <c r="D3" s="4" t="s">
        <v>4</v>
      </c>
      <c r="E3" s="4" t="s">
        <v>45</v>
      </c>
      <c r="F3" s="4" t="s">
        <v>5</v>
      </c>
      <c r="G3" s="4" t="s">
        <v>45</v>
      </c>
      <c r="H3" s="11">
        <v>2</v>
      </c>
      <c r="I3" s="4" t="s">
        <v>45</v>
      </c>
      <c r="J3" s="4">
        <v>3</v>
      </c>
      <c r="K3" s="4" t="s">
        <v>45</v>
      </c>
      <c r="L3" s="4" t="s">
        <v>6</v>
      </c>
      <c r="M3" s="4" t="s">
        <v>45</v>
      </c>
      <c r="N3" s="4" t="s">
        <v>7</v>
      </c>
      <c r="O3" s="4" t="s">
        <v>45</v>
      </c>
      <c r="P3" s="4">
        <v>5</v>
      </c>
      <c r="Q3" s="4" t="s">
        <v>45</v>
      </c>
      <c r="R3" s="4" t="s">
        <v>8</v>
      </c>
      <c r="S3" s="4" t="s">
        <v>45</v>
      </c>
      <c r="T3" s="3" t="s">
        <v>9</v>
      </c>
      <c r="U3" s="9" t="s">
        <v>45</v>
      </c>
    </row>
    <row r="4" spans="1:21" x14ac:dyDescent="0.2">
      <c r="A4" s="95" t="s">
        <v>10</v>
      </c>
      <c r="B4" s="5">
        <v>1</v>
      </c>
      <c r="C4" s="5" t="s">
        <v>11</v>
      </c>
      <c r="D4" s="7"/>
      <c r="E4" s="7"/>
      <c r="F4" s="7"/>
      <c r="G4" s="7"/>
      <c r="H4" s="12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8"/>
      <c r="U4" s="8"/>
    </row>
    <row r="5" spans="1:21" x14ac:dyDescent="0.2">
      <c r="A5" s="89"/>
      <c r="B5" s="2">
        <v>2</v>
      </c>
      <c r="C5" s="2" t="s">
        <v>12</v>
      </c>
      <c r="D5" s="7" t="s">
        <v>23</v>
      </c>
      <c r="E5" s="7" t="s">
        <v>46</v>
      </c>
      <c r="F5" s="7" t="s">
        <v>23</v>
      </c>
      <c r="G5" s="7" t="s">
        <v>48</v>
      </c>
      <c r="H5" s="12" t="s">
        <v>23</v>
      </c>
      <c r="I5" s="7" t="s">
        <v>49</v>
      </c>
      <c r="J5" s="7" t="s">
        <v>23</v>
      </c>
      <c r="K5" s="7" t="s">
        <v>51</v>
      </c>
      <c r="L5" s="7" t="s">
        <v>34</v>
      </c>
      <c r="M5" s="7" t="s">
        <v>54</v>
      </c>
      <c r="N5" s="7" t="s">
        <v>40</v>
      </c>
      <c r="O5" s="7" t="s">
        <v>52</v>
      </c>
      <c r="P5" s="7" t="s">
        <v>14</v>
      </c>
      <c r="Q5" s="7" t="s">
        <v>59</v>
      </c>
      <c r="R5" s="7" t="s">
        <v>35</v>
      </c>
      <c r="S5" s="7" t="s">
        <v>56</v>
      </c>
      <c r="T5" s="8" t="s">
        <v>31</v>
      </c>
      <c r="U5" s="8" t="s">
        <v>57</v>
      </c>
    </row>
    <row r="6" spans="1:21" x14ac:dyDescent="0.2">
      <c r="A6" s="89"/>
      <c r="B6" s="2">
        <v>3</v>
      </c>
      <c r="C6" s="2" t="s">
        <v>21</v>
      </c>
      <c r="D6" s="7" t="s">
        <v>23</v>
      </c>
      <c r="E6" s="7" t="s">
        <v>46</v>
      </c>
      <c r="F6" s="7" t="s">
        <v>23</v>
      </c>
      <c r="G6" s="7" t="s">
        <v>48</v>
      </c>
      <c r="H6" s="12" t="s">
        <v>23</v>
      </c>
      <c r="I6" s="7" t="s">
        <v>49</v>
      </c>
      <c r="J6" s="7" t="s">
        <v>23</v>
      </c>
      <c r="K6" s="7" t="s">
        <v>51</v>
      </c>
      <c r="L6" s="7" t="s">
        <v>34</v>
      </c>
      <c r="M6" s="7" t="s">
        <v>54</v>
      </c>
      <c r="N6" s="7" t="s">
        <v>40</v>
      </c>
      <c r="O6" s="7" t="s">
        <v>52</v>
      </c>
      <c r="P6" s="7" t="s">
        <v>14</v>
      </c>
      <c r="Q6" s="7" t="s">
        <v>59</v>
      </c>
      <c r="R6" s="7" t="s">
        <v>35</v>
      </c>
      <c r="S6" s="7" t="s">
        <v>56</v>
      </c>
      <c r="T6" s="8" t="s">
        <v>31</v>
      </c>
      <c r="U6" s="8" t="s">
        <v>57</v>
      </c>
    </row>
    <row r="7" spans="1:21" x14ac:dyDescent="0.2">
      <c r="A7" s="89"/>
      <c r="B7" s="2">
        <v>4</v>
      </c>
      <c r="C7" s="2" t="s">
        <v>22</v>
      </c>
      <c r="D7" s="7" t="s">
        <v>23</v>
      </c>
      <c r="E7" s="7" t="s">
        <v>46</v>
      </c>
      <c r="F7" s="7" t="s">
        <v>23</v>
      </c>
      <c r="G7" s="7" t="s">
        <v>48</v>
      </c>
      <c r="H7" s="12" t="s">
        <v>23</v>
      </c>
      <c r="I7" s="7" t="s">
        <v>49</v>
      </c>
      <c r="J7" s="7" t="s">
        <v>38</v>
      </c>
      <c r="K7" s="7" t="s">
        <v>52</v>
      </c>
      <c r="L7" s="7" t="s">
        <v>19</v>
      </c>
      <c r="M7" s="7" t="s">
        <v>57</v>
      </c>
      <c r="N7" s="7" t="s">
        <v>17</v>
      </c>
      <c r="O7" s="7" t="s">
        <v>53</v>
      </c>
      <c r="P7" s="7" t="s">
        <v>14</v>
      </c>
      <c r="Q7" s="7" t="s">
        <v>59</v>
      </c>
      <c r="R7" s="7" t="s">
        <v>35</v>
      </c>
      <c r="S7" s="7" t="s">
        <v>56</v>
      </c>
      <c r="T7" s="8" t="s">
        <v>24</v>
      </c>
      <c r="U7" s="8" t="s">
        <v>50</v>
      </c>
    </row>
    <row r="8" spans="1:21" x14ac:dyDescent="0.2">
      <c r="A8" s="89"/>
      <c r="B8" s="2">
        <v>5</v>
      </c>
      <c r="C8" s="2" t="s">
        <v>25</v>
      </c>
      <c r="D8" s="7" t="s">
        <v>38</v>
      </c>
      <c r="E8" s="7" t="s">
        <v>49</v>
      </c>
      <c r="F8" s="7" t="s">
        <v>38</v>
      </c>
      <c r="G8" s="7" t="s">
        <v>48</v>
      </c>
      <c r="H8" s="12" t="s">
        <v>26</v>
      </c>
      <c r="I8" s="7" t="s">
        <v>47</v>
      </c>
      <c r="J8" s="7" t="s">
        <v>38</v>
      </c>
      <c r="K8" s="7" t="s">
        <v>52</v>
      </c>
      <c r="L8" s="7" t="s">
        <v>19</v>
      </c>
      <c r="M8" s="7" t="s">
        <v>57</v>
      </c>
      <c r="N8" s="7" t="s">
        <v>17</v>
      </c>
      <c r="O8" s="7" t="s">
        <v>53</v>
      </c>
      <c r="P8" s="7" t="s">
        <v>14</v>
      </c>
      <c r="Q8" s="7" t="s">
        <v>59</v>
      </c>
      <c r="R8" s="7" t="s">
        <v>20</v>
      </c>
      <c r="S8" s="7" t="s">
        <v>60</v>
      </c>
      <c r="T8" s="8" t="s">
        <v>24</v>
      </c>
      <c r="U8" s="8" t="s">
        <v>50</v>
      </c>
    </row>
    <row r="9" spans="1:21" x14ac:dyDescent="0.2">
      <c r="A9" s="89"/>
      <c r="B9" s="2">
        <v>6</v>
      </c>
      <c r="C9" s="2" t="s">
        <v>28</v>
      </c>
      <c r="D9" s="7" t="s">
        <v>38</v>
      </c>
      <c r="E9" s="7" t="s">
        <v>49</v>
      </c>
      <c r="F9" s="7" t="s">
        <v>38</v>
      </c>
      <c r="G9" s="7" t="s">
        <v>48</v>
      </c>
      <c r="H9" s="12" t="s">
        <v>26</v>
      </c>
      <c r="I9" s="7" t="s">
        <v>47</v>
      </c>
      <c r="J9" s="7" t="s">
        <v>40</v>
      </c>
      <c r="K9" s="7" t="s">
        <v>52</v>
      </c>
      <c r="L9" s="7" t="s">
        <v>19</v>
      </c>
      <c r="M9" s="7" t="s">
        <v>57</v>
      </c>
      <c r="N9" s="7" t="s">
        <v>17</v>
      </c>
      <c r="O9" s="7" t="s">
        <v>53</v>
      </c>
      <c r="P9" s="7" t="s">
        <v>26</v>
      </c>
      <c r="Q9" s="7" t="s">
        <v>54</v>
      </c>
      <c r="R9" s="7" t="s">
        <v>20</v>
      </c>
      <c r="S9" s="7" t="s">
        <v>60</v>
      </c>
      <c r="T9" s="8" t="s">
        <v>24</v>
      </c>
      <c r="U9" s="8" t="s">
        <v>50</v>
      </c>
    </row>
    <row r="10" spans="1:21" x14ac:dyDescent="0.2">
      <c r="A10" s="89"/>
      <c r="B10" s="2">
        <v>7</v>
      </c>
      <c r="C10" s="2" t="s">
        <v>29</v>
      </c>
      <c r="D10" s="7"/>
      <c r="E10" s="7"/>
      <c r="F10" s="7"/>
      <c r="G10" s="7"/>
      <c r="H10" s="12"/>
      <c r="I10" s="7"/>
      <c r="J10" s="7" t="s">
        <v>40</v>
      </c>
      <c r="K10" s="7" t="s">
        <v>52</v>
      </c>
      <c r="L10" s="7" t="s">
        <v>17</v>
      </c>
      <c r="M10" s="7" t="s">
        <v>53</v>
      </c>
      <c r="N10" s="7" t="s">
        <v>42</v>
      </c>
      <c r="O10" s="7" t="s">
        <v>58</v>
      </c>
      <c r="P10" s="7" t="s">
        <v>26</v>
      </c>
      <c r="Q10" s="7" t="s">
        <v>54</v>
      </c>
      <c r="R10" s="7" t="s">
        <v>20</v>
      </c>
      <c r="S10" s="7" t="s">
        <v>60</v>
      </c>
      <c r="T10" s="8" t="s">
        <v>15</v>
      </c>
      <c r="U10" s="8" t="s">
        <v>56</v>
      </c>
    </row>
    <row r="11" spans="1:21" x14ac:dyDescent="0.2">
      <c r="A11" s="89"/>
      <c r="B11" s="2">
        <v>8</v>
      </c>
      <c r="C11" s="2" t="s">
        <v>30</v>
      </c>
      <c r="D11" s="7"/>
      <c r="E11" s="7"/>
      <c r="F11" s="7"/>
      <c r="G11" s="7"/>
      <c r="H11" s="12"/>
      <c r="I11" s="7"/>
      <c r="J11" s="7"/>
      <c r="K11" s="7"/>
      <c r="L11" s="7" t="s">
        <v>17</v>
      </c>
      <c r="M11" s="7" t="s">
        <v>53</v>
      </c>
      <c r="N11" s="7" t="s">
        <v>38</v>
      </c>
      <c r="O11" s="7" t="s">
        <v>52</v>
      </c>
      <c r="P11" s="7" t="s">
        <v>13</v>
      </c>
      <c r="Q11" s="7" t="s">
        <v>59</v>
      </c>
      <c r="R11" s="7" t="s">
        <v>24</v>
      </c>
      <c r="S11" s="7" t="s">
        <v>50</v>
      </c>
      <c r="T11" s="8" t="s">
        <v>15</v>
      </c>
      <c r="U11" s="8" t="s">
        <v>56</v>
      </c>
    </row>
    <row r="12" spans="1:21" x14ac:dyDescent="0.2">
      <c r="A12" s="89"/>
      <c r="B12" s="2">
        <v>9</v>
      </c>
      <c r="C12" s="2" t="s">
        <v>32</v>
      </c>
      <c r="D12" s="7"/>
      <c r="E12" s="7"/>
      <c r="F12" s="7"/>
      <c r="G12" s="7"/>
      <c r="H12" s="12"/>
      <c r="I12" s="7"/>
      <c r="J12" s="7"/>
      <c r="K12" s="7"/>
      <c r="L12" s="7" t="s">
        <v>17</v>
      </c>
      <c r="M12" s="7" t="s">
        <v>53</v>
      </c>
      <c r="N12" s="7" t="s">
        <v>38</v>
      </c>
      <c r="O12" s="7" t="s">
        <v>52</v>
      </c>
      <c r="P12" s="7" t="s">
        <v>13</v>
      </c>
      <c r="Q12" s="7" t="s">
        <v>59</v>
      </c>
      <c r="R12" s="7" t="s">
        <v>24</v>
      </c>
      <c r="S12" s="7" t="s">
        <v>50</v>
      </c>
      <c r="T12" s="8" t="s">
        <v>15</v>
      </c>
      <c r="U12" s="8" t="s">
        <v>56</v>
      </c>
    </row>
    <row r="13" spans="1:21" x14ac:dyDescent="0.2">
      <c r="A13" s="89" t="s">
        <v>33</v>
      </c>
      <c r="B13" s="2">
        <v>1</v>
      </c>
      <c r="C13" s="2" t="s">
        <v>11</v>
      </c>
      <c r="D13" s="7" t="s">
        <v>18</v>
      </c>
      <c r="E13" s="7" t="s">
        <v>47</v>
      </c>
      <c r="F13" s="7" t="s">
        <v>13</v>
      </c>
      <c r="G13" s="7" t="s">
        <v>48</v>
      </c>
      <c r="H13" s="12" t="s">
        <v>38</v>
      </c>
      <c r="I13" s="7" t="s">
        <v>49</v>
      </c>
      <c r="J13" s="7" t="s">
        <v>14</v>
      </c>
      <c r="K13" s="7" t="s">
        <v>51</v>
      </c>
      <c r="L13" s="7" t="s">
        <v>38</v>
      </c>
      <c r="M13" s="7" t="s">
        <v>52</v>
      </c>
      <c r="N13" s="7" t="s">
        <v>26</v>
      </c>
      <c r="O13" s="7" t="s">
        <v>54</v>
      </c>
      <c r="P13" s="7" t="s">
        <v>27</v>
      </c>
      <c r="Q13" s="7" t="s">
        <v>59</v>
      </c>
      <c r="R13" s="7" t="s">
        <v>18</v>
      </c>
      <c r="S13" s="7" t="s">
        <v>55</v>
      </c>
      <c r="T13" s="8" t="s">
        <v>38</v>
      </c>
      <c r="U13" s="8" t="s">
        <v>56</v>
      </c>
    </row>
    <row r="14" spans="1:21" x14ac:dyDescent="0.2">
      <c r="A14" s="89"/>
      <c r="B14" s="2">
        <v>2</v>
      </c>
      <c r="C14" s="2" t="s">
        <v>12</v>
      </c>
      <c r="D14" s="7" t="s">
        <v>18</v>
      </c>
      <c r="E14" s="7" t="s">
        <v>47</v>
      </c>
      <c r="F14" s="7" t="s">
        <v>13</v>
      </c>
      <c r="G14" s="7" t="s">
        <v>48</v>
      </c>
      <c r="H14" s="12" t="s">
        <v>38</v>
      </c>
      <c r="I14" s="7" t="s">
        <v>49</v>
      </c>
      <c r="J14" s="7" t="s">
        <v>14</v>
      </c>
      <c r="K14" s="7" t="s">
        <v>51</v>
      </c>
      <c r="L14" s="7" t="s">
        <v>38</v>
      </c>
      <c r="M14" s="7" t="s">
        <v>52</v>
      </c>
      <c r="N14" s="7" t="s">
        <v>26</v>
      </c>
      <c r="O14" s="7" t="s">
        <v>54</v>
      </c>
      <c r="P14" s="7" t="s">
        <v>15</v>
      </c>
      <c r="Q14" s="7" t="s">
        <v>59</v>
      </c>
      <c r="R14" s="7" t="s">
        <v>18</v>
      </c>
      <c r="S14" s="7" t="s">
        <v>55</v>
      </c>
      <c r="T14" s="8" t="s">
        <v>38</v>
      </c>
      <c r="U14" s="8" t="s">
        <v>56</v>
      </c>
    </row>
    <row r="15" spans="1:21" x14ac:dyDescent="0.2">
      <c r="A15" s="89"/>
      <c r="B15" s="2">
        <v>3</v>
      </c>
      <c r="C15" s="2" t="s">
        <v>21</v>
      </c>
      <c r="D15" s="7" t="s">
        <v>37</v>
      </c>
      <c r="E15" s="7" t="s">
        <v>46</v>
      </c>
      <c r="F15" s="7" t="s">
        <v>26</v>
      </c>
      <c r="G15" s="7" t="s">
        <v>47</v>
      </c>
      <c r="H15" s="12" t="s">
        <v>13</v>
      </c>
      <c r="I15" s="7" t="s">
        <v>49</v>
      </c>
      <c r="J15" s="7" t="s">
        <v>14</v>
      </c>
      <c r="K15" s="7" t="s">
        <v>51</v>
      </c>
      <c r="L15" s="7" t="s">
        <v>26</v>
      </c>
      <c r="M15" s="7" t="s">
        <v>54</v>
      </c>
      <c r="N15" s="7" t="s">
        <v>13</v>
      </c>
      <c r="O15" s="7" t="s">
        <v>55</v>
      </c>
      <c r="P15" s="7" t="s">
        <v>15</v>
      </c>
      <c r="Q15" s="7" t="s">
        <v>59</v>
      </c>
      <c r="R15" s="7" t="s">
        <v>38</v>
      </c>
      <c r="S15" s="7" t="s">
        <v>56</v>
      </c>
      <c r="T15" s="8" t="s">
        <v>23</v>
      </c>
      <c r="U15" s="8" t="s">
        <v>50</v>
      </c>
    </row>
    <row r="16" spans="1:21" x14ac:dyDescent="0.2">
      <c r="A16" s="89"/>
      <c r="B16" s="2">
        <v>4</v>
      </c>
      <c r="C16" s="2" t="s">
        <v>22</v>
      </c>
      <c r="D16" s="7" t="s">
        <v>37</v>
      </c>
      <c r="E16" s="7" t="s">
        <v>46</v>
      </c>
      <c r="F16" s="7" t="s">
        <v>26</v>
      </c>
      <c r="G16" s="7" t="s">
        <v>47</v>
      </c>
      <c r="H16" s="12" t="s">
        <v>13</v>
      </c>
      <c r="I16" s="7" t="s">
        <v>49</v>
      </c>
      <c r="J16" s="7" t="s">
        <v>24</v>
      </c>
      <c r="K16" s="7" t="s">
        <v>51</v>
      </c>
      <c r="L16" s="7" t="s">
        <v>26</v>
      </c>
      <c r="M16" s="7" t="s">
        <v>54</v>
      </c>
      <c r="N16" s="7" t="s">
        <v>13</v>
      </c>
      <c r="O16" s="7" t="s">
        <v>55</v>
      </c>
      <c r="P16" s="7" t="s">
        <v>15</v>
      </c>
      <c r="Q16" s="7" t="s">
        <v>59</v>
      </c>
      <c r="R16" s="7" t="s">
        <v>38</v>
      </c>
      <c r="S16" s="7" t="s">
        <v>56</v>
      </c>
      <c r="T16" s="8" t="s">
        <v>23</v>
      </c>
      <c r="U16" s="8" t="s">
        <v>50</v>
      </c>
    </row>
    <row r="17" spans="1:21" x14ac:dyDescent="0.2">
      <c r="A17" s="89"/>
      <c r="B17" s="2">
        <v>5</v>
      </c>
      <c r="C17" s="2" t="s">
        <v>25</v>
      </c>
      <c r="D17" s="7" t="s">
        <v>13</v>
      </c>
      <c r="E17" s="7" t="s">
        <v>46</v>
      </c>
      <c r="F17" s="7" t="s">
        <v>37</v>
      </c>
      <c r="G17" s="7" t="s">
        <v>48</v>
      </c>
      <c r="H17" s="12" t="s">
        <v>18</v>
      </c>
      <c r="I17" s="7" t="s">
        <v>47</v>
      </c>
      <c r="J17" s="7" t="s">
        <v>24</v>
      </c>
      <c r="K17" s="7" t="s">
        <v>51</v>
      </c>
      <c r="L17" s="7" t="s">
        <v>17</v>
      </c>
      <c r="M17" s="7" t="s">
        <v>53</v>
      </c>
      <c r="N17" s="7" t="s">
        <v>23</v>
      </c>
      <c r="O17" s="7" t="s">
        <v>55</v>
      </c>
      <c r="P17" s="7" t="s">
        <v>34</v>
      </c>
      <c r="Q17" s="7" t="s">
        <v>54</v>
      </c>
      <c r="R17" s="7" t="s">
        <v>34</v>
      </c>
      <c r="S17" s="7" t="s">
        <v>58</v>
      </c>
      <c r="T17" s="8" t="s">
        <v>40</v>
      </c>
      <c r="U17" s="8" t="s">
        <v>56</v>
      </c>
    </row>
    <row r="18" spans="1:21" x14ac:dyDescent="0.2">
      <c r="A18" s="89"/>
      <c r="B18" s="2">
        <v>6</v>
      </c>
      <c r="C18" s="2" t="s">
        <v>28</v>
      </c>
      <c r="D18" s="7" t="s">
        <v>13</v>
      </c>
      <c r="E18" s="7" t="s">
        <v>46</v>
      </c>
      <c r="F18" s="7" t="s">
        <v>37</v>
      </c>
      <c r="G18" s="7" t="s">
        <v>48</v>
      </c>
      <c r="H18" s="12" t="s">
        <v>18</v>
      </c>
      <c r="I18" s="7" t="s">
        <v>47</v>
      </c>
      <c r="J18" s="7" t="s">
        <v>37</v>
      </c>
      <c r="K18" s="7" t="s">
        <v>49</v>
      </c>
      <c r="L18" s="7" t="s">
        <v>17</v>
      </c>
      <c r="M18" s="7" t="s">
        <v>53</v>
      </c>
      <c r="N18" s="7" t="s">
        <v>23</v>
      </c>
      <c r="O18" s="7" t="s">
        <v>55</v>
      </c>
      <c r="P18" s="7" t="s">
        <v>34</v>
      </c>
      <c r="Q18" s="7" t="s">
        <v>54</v>
      </c>
      <c r="R18" s="7" t="s">
        <v>34</v>
      </c>
      <c r="S18" s="7" t="s">
        <v>58</v>
      </c>
      <c r="T18" s="8" t="s">
        <v>40</v>
      </c>
      <c r="U18" s="8" t="s">
        <v>56</v>
      </c>
    </row>
    <row r="19" spans="1:21" x14ac:dyDescent="0.2">
      <c r="A19" s="89"/>
      <c r="B19" s="2">
        <v>7</v>
      </c>
      <c r="C19" s="2" t="s">
        <v>29</v>
      </c>
      <c r="D19" s="7"/>
      <c r="E19" s="7"/>
      <c r="F19" s="7"/>
      <c r="G19" s="7"/>
      <c r="H19" s="12"/>
      <c r="I19" s="7"/>
      <c r="J19" s="7" t="s">
        <v>37</v>
      </c>
      <c r="K19" s="7" t="s">
        <v>49</v>
      </c>
      <c r="L19" s="7" t="s">
        <v>17</v>
      </c>
      <c r="M19" s="7" t="s">
        <v>53</v>
      </c>
      <c r="N19" s="7" t="s">
        <v>23</v>
      </c>
      <c r="O19" s="7" t="s">
        <v>55</v>
      </c>
      <c r="P19" s="7" t="s">
        <v>37</v>
      </c>
      <c r="Q19" s="7" t="s">
        <v>56</v>
      </c>
      <c r="R19" s="7" t="s">
        <v>23</v>
      </c>
      <c r="S19" s="7" t="s">
        <v>50</v>
      </c>
      <c r="T19" s="8" t="s">
        <v>42</v>
      </c>
      <c r="U19" s="8" t="s">
        <v>58</v>
      </c>
    </row>
    <row r="20" spans="1:21" x14ac:dyDescent="0.2">
      <c r="A20" s="89"/>
      <c r="B20" s="2">
        <v>8</v>
      </c>
      <c r="C20" s="2" t="s">
        <v>30</v>
      </c>
      <c r="D20" s="7"/>
      <c r="E20" s="7"/>
      <c r="F20" s="7"/>
      <c r="G20" s="7"/>
      <c r="H20" s="12"/>
      <c r="I20" s="7"/>
      <c r="J20" s="7"/>
      <c r="K20" s="7"/>
      <c r="L20" s="7" t="s">
        <v>15</v>
      </c>
      <c r="M20" s="7" t="s">
        <v>53</v>
      </c>
      <c r="N20" s="7" t="s">
        <v>18</v>
      </c>
      <c r="O20" s="7" t="s">
        <v>54</v>
      </c>
      <c r="P20" s="7" t="s">
        <v>37</v>
      </c>
      <c r="Q20" s="7" t="s">
        <v>56</v>
      </c>
      <c r="R20" s="7" t="s">
        <v>23</v>
      </c>
      <c r="S20" s="7" t="s">
        <v>50</v>
      </c>
      <c r="T20" s="8" t="s">
        <v>34</v>
      </c>
      <c r="U20" s="8" t="s">
        <v>58</v>
      </c>
    </row>
    <row r="21" spans="1:21" x14ac:dyDescent="0.2">
      <c r="A21" s="89"/>
      <c r="B21" s="2">
        <v>9</v>
      </c>
      <c r="C21" s="2" t="s">
        <v>32</v>
      </c>
      <c r="D21" s="7"/>
      <c r="E21" s="7"/>
      <c r="F21" s="7"/>
      <c r="G21" s="7"/>
      <c r="H21" s="12"/>
      <c r="I21" s="7"/>
      <c r="J21" s="7"/>
      <c r="K21" s="7"/>
      <c r="L21" s="7" t="s">
        <v>15</v>
      </c>
      <c r="M21" s="7" t="s">
        <v>53</v>
      </c>
      <c r="N21" s="7" t="s">
        <v>18</v>
      </c>
      <c r="O21" s="7" t="s">
        <v>54</v>
      </c>
      <c r="P21" s="7" t="s">
        <v>27</v>
      </c>
      <c r="Q21" s="7" t="s">
        <v>59</v>
      </c>
      <c r="R21" s="7" t="s">
        <v>23</v>
      </c>
      <c r="S21" s="7" t="s">
        <v>50</v>
      </c>
      <c r="T21" s="8" t="s">
        <v>34</v>
      </c>
      <c r="U21" s="8" t="s">
        <v>58</v>
      </c>
    </row>
    <row r="22" spans="1:21" x14ac:dyDescent="0.2">
      <c r="A22" s="89" t="s">
        <v>39</v>
      </c>
      <c r="B22" s="2">
        <v>1</v>
      </c>
      <c r="C22" s="2" t="s">
        <v>11</v>
      </c>
      <c r="D22" s="7" t="s">
        <v>15</v>
      </c>
      <c r="E22" s="7" t="s">
        <v>46</v>
      </c>
      <c r="F22" s="7" t="s">
        <v>13</v>
      </c>
      <c r="G22" s="7" t="s">
        <v>48</v>
      </c>
      <c r="H22" s="12" t="s">
        <v>31</v>
      </c>
      <c r="I22" s="7" t="s">
        <v>47</v>
      </c>
      <c r="J22" s="7" t="s">
        <v>27</v>
      </c>
      <c r="K22" s="7" t="s">
        <v>49</v>
      </c>
      <c r="L22" s="7" t="s">
        <v>13</v>
      </c>
      <c r="M22" s="7" t="s">
        <v>55</v>
      </c>
      <c r="N22" s="7" t="s">
        <v>19</v>
      </c>
      <c r="O22" s="7" t="s">
        <v>57</v>
      </c>
      <c r="P22" s="7" t="s">
        <v>17</v>
      </c>
      <c r="Q22" s="7" t="s">
        <v>59</v>
      </c>
      <c r="R22" s="7" t="s">
        <v>14</v>
      </c>
      <c r="S22" s="7" t="s">
        <v>58</v>
      </c>
      <c r="T22" s="8" t="s">
        <v>20</v>
      </c>
      <c r="U22" s="8" t="s">
        <v>60</v>
      </c>
    </row>
    <row r="23" spans="1:21" x14ac:dyDescent="0.2">
      <c r="A23" s="89"/>
      <c r="B23" s="2">
        <v>2</v>
      </c>
      <c r="C23" s="2" t="s">
        <v>12</v>
      </c>
      <c r="D23" s="7" t="s">
        <v>15</v>
      </c>
      <c r="E23" s="7" t="s">
        <v>46</v>
      </c>
      <c r="F23" s="7" t="s">
        <v>13</v>
      </c>
      <c r="G23" s="7" t="s">
        <v>48</v>
      </c>
      <c r="H23" s="12" t="s">
        <v>31</v>
      </c>
      <c r="I23" s="7" t="s">
        <v>47</v>
      </c>
      <c r="J23" s="7" t="s">
        <v>27</v>
      </c>
      <c r="K23" s="7" t="s">
        <v>49</v>
      </c>
      <c r="L23" s="7" t="s">
        <v>13</v>
      </c>
      <c r="M23" s="7" t="s">
        <v>55</v>
      </c>
      <c r="N23" s="7" t="s">
        <v>19</v>
      </c>
      <c r="O23" s="7" t="s">
        <v>57</v>
      </c>
      <c r="P23" s="7" t="s">
        <v>17</v>
      </c>
      <c r="Q23" s="7" t="s">
        <v>59</v>
      </c>
      <c r="R23" s="7" t="s">
        <v>14</v>
      </c>
      <c r="S23" s="7" t="s">
        <v>58</v>
      </c>
      <c r="T23" s="8" t="s">
        <v>20</v>
      </c>
      <c r="U23" s="8" t="s">
        <v>60</v>
      </c>
    </row>
    <row r="24" spans="1:21" x14ac:dyDescent="0.2">
      <c r="A24" s="89"/>
      <c r="B24" s="2">
        <v>3</v>
      </c>
      <c r="C24" s="2" t="s">
        <v>21</v>
      </c>
      <c r="D24" s="7" t="s">
        <v>40</v>
      </c>
      <c r="E24" s="7" t="s">
        <v>46</v>
      </c>
      <c r="F24" s="7" t="s">
        <v>36</v>
      </c>
      <c r="G24" s="7" t="s">
        <v>47</v>
      </c>
      <c r="H24" s="12" t="s">
        <v>15</v>
      </c>
      <c r="I24" s="7" t="s">
        <v>49</v>
      </c>
      <c r="J24" s="7" t="s">
        <v>31</v>
      </c>
      <c r="K24" s="7" t="s">
        <v>52</v>
      </c>
      <c r="L24" s="7" t="s">
        <v>15</v>
      </c>
      <c r="M24" s="7" t="s">
        <v>53</v>
      </c>
      <c r="N24" s="7" t="s">
        <v>19</v>
      </c>
      <c r="O24" s="7" t="s">
        <v>57</v>
      </c>
      <c r="P24" s="7" t="s">
        <v>17</v>
      </c>
      <c r="Q24" s="7" t="s">
        <v>59</v>
      </c>
      <c r="R24" s="7" t="s">
        <v>14</v>
      </c>
      <c r="S24" s="7" t="s">
        <v>58</v>
      </c>
      <c r="T24" s="8" t="s">
        <v>20</v>
      </c>
      <c r="U24" s="8" t="s">
        <v>60</v>
      </c>
    </row>
    <row r="25" spans="1:21" x14ac:dyDescent="0.2">
      <c r="A25" s="89"/>
      <c r="B25" s="2">
        <v>4</v>
      </c>
      <c r="C25" s="2" t="s">
        <v>22</v>
      </c>
      <c r="D25" s="7" t="s">
        <v>16</v>
      </c>
      <c r="E25" s="7" t="s">
        <v>48</v>
      </c>
      <c r="F25" s="7" t="s">
        <v>36</v>
      </c>
      <c r="G25" s="7" t="s">
        <v>47</v>
      </c>
      <c r="H25" s="12" t="s">
        <v>15</v>
      </c>
      <c r="I25" s="7" t="s">
        <v>49</v>
      </c>
      <c r="J25" s="7" t="s">
        <v>31</v>
      </c>
      <c r="K25" s="7" t="s">
        <v>52</v>
      </c>
      <c r="L25" s="7" t="s">
        <v>15</v>
      </c>
      <c r="M25" s="7" t="s">
        <v>53</v>
      </c>
      <c r="N25" s="7" t="s">
        <v>16</v>
      </c>
      <c r="O25" s="7" t="s">
        <v>56</v>
      </c>
      <c r="P25" s="7" t="s">
        <v>42</v>
      </c>
      <c r="Q25" s="7" t="s">
        <v>55</v>
      </c>
      <c r="R25" s="7" t="s">
        <v>14</v>
      </c>
      <c r="S25" s="7" t="s">
        <v>58</v>
      </c>
      <c r="T25" s="8" t="s">
        <v>16</v>
      </c>
      <c r="U25" s="8" t="s">
        <v>50</v>
      </c>
    </row>
    <row r="26" spans="1:21" x14ac:dyDescent="0.2">
      <c r="A26" s="89"/>
      <c r="B26" s="2">
        <v>5</v>
      </c>
      <c r="C26" s="2" t="s">
        <v>25</v>
      </c>
      <c r="D26" s="7" t="s">
        <v>36</v>
      </c>
      <c r="E26" s="7" t="s">
        <v>47</v>
      </c>
      <c r="F26" s="7" t="s">
        <v>16</v>
      </c>
      <c r="G26" s="7" t="s">
        <v>48</v>
      </c>
      <c r="H26" s="12" t="s">
        <v>15</v>
      </c>
      <c r="I26" s="7" t="s">
        <v>49</v>
      </c>
      <c r="J26" s="7" t="s">
        <v>15</v>
      </c>
      <c r="K26" s="7" t="s">
        <v>51</v>
      </c>
      <c r="L26" s="7" t="s">
        <v>15</v>
      </c>
      <c r="M26" s="7" t="s">
        <v>53</v>
      </c>
      <c r="N26" s="7" t="s">
        <v>16</v>
      </c>
      <c r="O26" s="7" t="s">
        <v>56</v>
      </c>
      <c r="P26" s="7" t="s">
        <v>19</v>
      </c>
      <c r="Q26" s="7" t="s">
        <v>57</v>
      </c>
      <c r="R26" s="7" t="s">
        <v>42</v>
      </c>
      <c r="S26" s="7" t="s">
        <v>58</v>
      </c>
      <c r="T26" s="8" t="s">
        <v>16</v>
      </c>
      <c r="U26" s="8" t="s">
        <v>50</v>
      </c>
    </row>
    <row r="27" spans="1:21" x14ac:dyDescent="0.2">
      <c r="A27" s="89"/>
      <c r="B27" s="2">
        <v>6</v>
      </c>
      <c r="C27" s="2" t="s">
        <v>28</v>
      </c>
      <c r="D27" s="7" t="s">
        <v>36</v>
      </c>
      <c r="E27" s="7" t="s">
        <v>47</v>
      </c>
      <c r="F27" s="7" t="s">
        <v>40</v>
      </c>
      <c r="G27" s="7" t="s">
        <v>48</v>
      </c>
      <c r="H27" s="12" t="s">
        <v>27</v>
      </c>
      <c r="I27" s="7" t="s">
        <v>49</v>
      </c>
      <c r="J27" s="7" t="s">
        <v>15</v>
      </c>
      <c r="K27" s="7" t="s">
        <v>51</v>
      </c>
      <c r="L27" s="7" t="s">
        <v>31</v>
      </c>
      <c r="M27" s="7" t="s">
        <v>52</v>
      </c>
      <c r="N27" s="7" t="s">
        <v>34</v>
      </c>
      <c r="O27" s="7" t="s">
        <v>54</v>
      </c>
      <c r="P27" s="7" t="s">
        <v>19</v>
      </c>
      <c r="Q27" s="7" t="s">
        <v>57</v>
      </c>
      <c r="R27" s="7" t="s">
        <v>16</v>
      </c>
      <c r="S27" s="7" t="s">
        <v>50</v>
      </c>
      <c r="T27" s="8" t="s">
        <v>18</v>
      </c>
      <c r="U27" s="8" t="s">
        <v>55</v>
      </c>
    </row>
    <row r="28" spans="1:21" x14ac:dyDescent="0.2">
      <c r="A28" s="89"/>
      <c r="B28" s="2">
        <v>7</v>
      </c>
      <c r="C28" s="2" t="s">
        <v>29</v>
      </c>
      <c r="D28" s="7"/>
      <c r="E28" s="7"/>
      <c r="F28" s="7"/>
      <c r="G28" s="7"/>
      <c r="H28" s="12"/>
      <c r="I28" s="7"/>
      <c r="J28" s="7" t="s">
        <v>15</v>
      </c>
      <c r="K28" s="7" t="s">
        <v>51</v>
      </c>
      <c r="L28" s="7" t="s">
        <v>31</v>
      </c>
      <c r="M28" s="7" t="s">
        <v>52</v>
      </c>
      <c r="N28" s="7" t="s">
        <v>34</v>
      </c>
      <c r="O28" s="7" t="s">
        <v>54</v>
      </c>
      <c r="P28" s="7" t="s">
        <v>19</v>
      </c>
      <c r="Q28" s="7" t="s">
        <v>57</v>
      </c>
      <c r="R28" s="7" t="s">
        <v>16</v>
      </c>
      <c r="S28" s="7" t="s">
        <v>50</v>
      </c>
      <c r="T28" s="8" t="s">
        <v>18</v>
      </c>
      <c r="U28" s="8" t="s">
        <v>55</v>
      </c>
    </row>
    <row r="29" spans="1:21" x14ac:dyDescent="0.2">
      <c r="A29" s="89"/>
      <c r="B29" s="2">
        <v>8</v>
      </c>
      <c r="C29" s="2" t="s">
        <v>30</v>
      </c>
      <c r="D29" s="7"/>
      <c r="E29" s="7"/>
      <c r="F29" s="7"/>
      <c r="G29" s="7"/>
      <c r="H29" s="12"/>
      <c r="I29" s="7"/>
      <c r="J29" s="7"/>
      <c r="K29" s="7"/>
      <c r="L29" s="7" t="s">
        <v>18</v>
      </c>
      <c r="M29" s="7" t="s">
        <v>54</v>
      </c>
      <c r="N29" s="7" t="s">
        <v>27</v>
      </c>
      <c r="O29" s="7" t="s">
        <v>46</v>
      </c>
      <c r="P29" s="7" t="s">
        <v>40</v>
      </c>
      <c r="Q29" s="7" t="s">
        <v>52</v>
      </c>
      <c r="R29" s="7" t="s">
        <v>31</v>
      </c>
      <c r="S29" s="7" t="s">
        <v>57</v>
      </c>
      <c r="T29" s="8" t="s">
        <v>15</v>
      </c>
      <c r="U29" s="8" t="s">
        <v>56</v>
      </c>
    </row>
    <row r="30" spans="1:21" x14ac:dyDescent="0.2">
      <c r="A30" s="89"/>
      <c r="B30" s="2">
        <v>9</v>
      </c>
      <c r="C30" s="2" t="s">
        <v>32</v>
      </c>
      <c r="D30" s="7"/>
      <c r="E30" s="7"/>
      <c r="F30" s="7"/>
      <c r="G30" s="7"/>
      <c r="H30" s="12"/>
      <c r="I30" s="7"/>
      <c r="J30" s="7"/>
      <c r="K30" s="7"/>
      <c r="L30" s="7" t="s">
        <v>18</v>
      </c>
      <c r="M30" s="7" t="s">
        <v>54</v>
      </c>
      <c r="N30" s="7" t="s">
        <v>27</v>
      </c>
      <c r="O30" s="7" t="s">
        <v>46</v>
      </c>
      <c r="P30" s="7" t="s">
        <v>40</v>
      </c>
      <c r="Q30" s="7" t="s">
        <v>52</v>
      </c>
      <c r="R30" s="7" t="s">
        <v>31</v>
      </c>
      <c r="S30" s="7" t="s">
        <v>57</v>
      </c>
      <c r="T30" s="8" t="s">
        <v>15</v>
      </c>
      <c r="U30" s="8" t="s">
        <v>56</v>
      </c>
    </row>
    <row r="31" spans="1:21" x14ac:dyDescent="0.2">
      <c r="A31" s="89" t="s">
        <v>41</v>
      </c>
      <c r="B31" s="2">
        <v>1</v>
      </c>
      <c r="C31" s="2" t="s">
        <v>11</v>
      </c>
      <c r="D31" s="7" t="s">
        <v>13</v>
      </c>
      <c r="E31" s="7" t="s">
        <v>46</v>
      </c>
      <c r="F31" s="7" t="s">
        <v>15</v>
      </c>
      <c r="G31" s="7" t="s">
        <v>48</v>
      </c>
      <c r="H31" s="12" t="s">
        <v>37</v>
      </c>
      <c r="I31" s="7" t="s">
        <v>49</v>
      </c>
      <c r="J31" s="7" t="s">
        <v>15</v>
      </c>
      <c r="K31" s="7" t="s">
        <v>51</v>
      </c>
      <c r="L31" s="7" t="s">
        <v>14</v>
      </c>
      <c r="M31" s="7" t="s">
        <v>55</v>
      </c>
      <c r="N31" s="7" t="s">
        <v>14</v>
      </c>
      <c r="O31" s="7" t="s">
        <v>52</v>
      </c>
      <c r="P31" s="7" t="s">
        <v>13</v>
      </c>
      <c r="Q31" s="7" t="s">
        <v>59</v>
      </c>
      <c r="R31" s="7" t="s">
        <v>15</v>
      </c>
      <c r="S31" s="7" t="s">
        <v>56</v>
      </c>
      <c r="T31" s="8" t="s">
        <v>23</v>
      </c>
      <c r="U31" s="8" t="s">
        <v>50</v>
      </c>
    </row>
    <row r="32" spans="1:21" x14ac:dyDescent="0.2">
      <c r="A32" s="89"/>
      <c r="B32" s="2">
        <v>2</v>
      </c>
      <c r="C32" s="2" t="s">
        <v>12</v>
      </c>
      <c r="D32" s="7" t="s">
        <v>13</v>
      </c>
      <c r="E32" s="7" t="s">
        <v>46</v>
      </c>
      <c r="F32" s="7" t="s">
        <v>15</v>
      </c>
      <c r="G32" s="7" t="s">
        <v>48</v>
      </c>
      <c r="H32" s="12" t="s">
        <v>37</v>
      </c>
      <c r="I32" s="7" t="s">
        <v>49</v>
      </c>
      <c r="J32" s="7" t="s">
        <v>15</v>
      </c>
      <c r="K32" s="7" t="s">
        <v>51</v>
      </c>
      <c r="L32" s="7" t="s">
        <v>14</v>
      </c>
      <c r="M32" s="7" t="s">
        <v>55</v>
      </c>
      <c r="N32" s="7" t="s">
        <v>14</v>
      </c>
      <c r="O32" s="7" t="s">
        <v>52</v>
      </c>
      <c r="P32" s="7" t="s">
        <v>13</v>
      </c>
      <c r="Q32" s="7" t="s">
        <v>59</v>
      </c>
      <c r="R32" s="7" t="s">
        <v>15</v>
      </c>
      <c r="S32" s="7" t="s">
        <v>56</v>
      </c>
      <c r="T32" s="8" t="s">
        <v>23</v>
      </c>
      <c r="U32" s="8" t="s">
        <v>50</v>
      </c>
    </row>
    <row r="33" spans="1:21" x14ac:dyDescent="0.2">
      <c r="A33" s="89"/>
      <c r="B33" s="2">
        <v>3</v>
      </c>
      <c r="C33" s="2" t="s">
        <v>21</v>
      </c>
      <c r="D33" s="7" t="s">
        <v>31</v>
      </c>
      <c r="E33" s="7" t="s">
        <v>47</v>
      </c>
      <c r="F33" s="7" t="s">
        <v>15</v>
      </c>
      <c r="G33" s="7" t="s">
        <v>48</v>
      </c>
      <c r="H33" s="12" t="s">
        <v>13</v>
      </c>
      <c r="I33" s="7" t="s">
        <v>49</v>
      </c>
      <c r="J33" s="7" t="s">
        <v>15</v>
      </c>
      <c r="K33" s="7" t="s">
        <v>51</v>
      </c>
      <c r="L33" s="7" t="s">
        <v>14</v>
      </c>
      <c r="M33" s="7" t="s">
        <v>55</v>
      </c>
      <c r="N33" s="7" t="s">
        <v>14</v>
      </c>
      <c r="O33" s="7" t="s">
        <v>52</v>
      </c>
      <c r="P33" s="7" t="s">
        <v>15</v>
      </c>
      <c r="Q33" s="7" t="s">
        <v>59</v>
      </c>
      <c r="R33" s="7" t="s">
        <v>36</v>
      </c>
      <c r="S33" s="7" t="s">
        <v>58</v>
      </c>
      <c r="T33" s="8" t="s">
        <v>23</v>
      </c>
      <c r="U33" s="8" t="s">
        <v>50</v>
      </c>
    </row>
    <row r="34" spans="1:21" x14ac:dyDescent="0.2">
      <c r="A34" s="89"/>
      <c r="B34" s="2">
        <v>4</v>
      </c>
      <c r="C34" s="2" t="s">
        <v>22</v>
      </c>
      <c r="D34" s="7" t="s">
        <v>31</v>
      </c>
      <c r="E34" s="7" t="s">
        <v>47</v>
      </c>
      <c r="F34" s="7" t="s">
        <v>23</v>
      </c>
      <c r="G34" s="7" t="s">
        <v>48</v>
      </c>
      <c r="H34" s="12" t="s">
        <v>13</v>
      </c>
      <c r="I34" s="7" t="s">
        <v>49</v>
      </c>
      <c r="J34" s="7" t="s">
        <v>34</v>
      </c>
      <c r="K34" s="7" t="s">
        <v>51</v>
      </c>
      <c r="L34" s="7" t="s">
        <v>14</v>
      </c>
      <c r="M34" s="7" t="s">
        <v>55</v>
      </c>
      <c r="N34" s="7" t="s">
        <v>14</v>
      </c>
      <c r="O34" s="7" t="s">
        <v>52</v>
      </c>
      <c r="P34" s="7" t="s">
        <v>15</v>
      </c>
      <c r="Q34" s="7" t="s">
        <v>59</v>
      </c>
      <c r="R34" s="7" t="s">
        <v>36</v>
      </c>
      <c r="S34" s="7" t="s">
        <v>58</v>
      </c>
      <c r="T34" s="8" t="s">
        <v>26</v>
      </c>
      <c r="U34" s="8" t="s">
        <v>57</v>
      </c>
    </row>
    <row r="35" spans="1:21" x14ac:dyDescent="0.2">
      <c r="A35" s="89"/>
      <c r="B35" s="2">
        <v>5</v>
      </c>
      <c r="C35" s="2" t="s">
        <v>25</v>
      </c>
      <c r="D35" s="7" t="s">
        <v>26</v>
      </c>
      <c r="E35" s="7" t="s">
        <v>47</v>
      </c>
      <c r="F35" s="7" t="s">
        <v>23</v>
      </c>
      <c r="G35" s="7" t="s">
        <v>48</v>
      </c>
      <c r="H35" s="12" t="s">
        <v>15</v>
      </c>
      <c r="I35" s="7" t="s">
        <v>49</v>
      </c>
      <c r="J35" s="7" t="s">
        <v>34</v>
      </c>
      <c r="K35" s="7" t="s">
        <v>51</v>
      </c>
      <c r="L35" s="7" t="s">
        <v>27</v>
      </c>
      <c r="M35" s="7" t="s">
        <v>46</v>
      </c>
      <c r="N35" s="7" t="s">
        <v>31</v>
      </c>
      <c r="O35" s="7" t="s">
        <v>52</v>
      </c>
      <c r="P35" s="7" t="s">
        <v>23</v>
      </c>
      <c r="Q35" s="7" t="s">
        <v>59</v>
      </c>
      <c r="R35" s="7" t="s">
        <v>23</v>
      </c>
      <c r="S35" s="7" t="s">
        <v>50</v>
      </c>
      <c r="T35" s="8" t="s">
        <v>26</v>
      </c>
      <c r="U35" s="8" t="s">
        <v>57</v>
      </c>
    </row>
    <row r="36" spans="1:21" x14ac:dyDescent="0.2">
      <c r="A36" s="89"/>
      <c r="B36" s="2">
        <v>6</v>
      </c>
      <c r="C36" s="2" t="s">
        <v>28</v>
      </c>
      <c r="D36" s="7" t="s">
        <v>26</v>
      </c>
      <c r="E36" s="7" t="s">
        <v>47</v>
      </c>
      <c r="F36" s="7" t="s">
        <v>23</v>
      </c>
      <c r="G36" s="7" t="s">
        <v>48</v>
      </c>
      <c r="H36" s="12" t="s">
        <v>15</v>
      </c>
      <c r="I36" s="7" t="s">
        <v>49</v>
      </c>
      <c r="J36" s="7" t="s">
        <v>24</v>
      </c>
      <c r="K36" s="7" t="s">
        <v>51</v>
      </c>
      <c r="L36" s="7" t="s">
        <v>27</v>
      </c>
      <c r="M36" s="7" t="s">
        <v>46</v>
      </c>
      <c r="N36" s="7" t="s">
        <v>31</v>
      </c>
      <c r="O36" s="7" t="s">
        <v>52</v>
      </c>
      <c r="P36" s="7" t="s">
        <v>23</v>
      </c>
      <c r="Q36" s="7" t="s">
        <v>59</v>
      </c>
      <c r="R36" s="7" t="s">
        <v>23</v>
      </c>
      <c r="S36" s="7" t="s">
        <v>50</v>
      </c>
      <c r="T36" s="8" t="s">
        <v>36</v>
      </c>
      <c r="U36" s="8" t="s">
        <v>58</v>
      </c>
    </row>
    <row r="37" spans="1:21" x14ac:dyDescent="0.2">
      <c r="A37" s="89"/>
      <c r="B37" s="2">
        <v>7</v>
      </c>
      <c r="C37" s="2" t="s">
        <v>29</v>
      </c>
      <c r="D37" s="7"/>
      <c r="E37" s="7"/>
      <c r="F37" s="7"/>
      <c r="G37" s="7"/>
      <c r="H37" s="12"/>
      <c r="I37" s="7"/>
      <c r="J37" s="7" t="s">
        <v>24</v>
      </c>
      <c r="K37" s="7" t="s">
        <v>51</v>
      </c>
      <c r="L37" s="7" t="s">
        <v>23</v>
      </c>
      <c r="M37" s="7" t="s">
        <v>55</v>
      </c>
      <c r="N37" s="7" t="s">
        <v>17</v>
      </c>
      <c r="O37" s="7" t="s">
        <v>53</v>
      </c>
      <c r="P37" s="7" t="s">
        <v>23</v>
      </c>
      <c r="Q37" s="7" t="s">
        <v>59</v>
      </c>
      <c r="R37" s="7" t="s">
        <v>19</v>
      </c>
      <c r="S37" s="7" t="s">
        <v>57</v>
      </c>
      <c r="T37" s="8" t="s">
        <v>36</v>
      </c>
      <c r="U37" s="8" t="s">
        <v>58</v>
      </c>
    </row>
    <row r="38" spans="1:21" x14ac:dyDescent="0.2">
      <c r="A38" s="89"/>
      <c r="B38" s="2">
        <v>8</v>
      </c>
      <c r="C38" s="2" t="s">
        <v>30</v>
      </c>
      <c r="D38" s="7"/>
      <c r="E38" s="7"/>
      <c r="F38" s="7"/>
      <c r="G38" s="7"/>
      <c r="H38" s="12"/>
      <c r="I38" s="7"/>
      <c r="J38" s="7"/>
      <c r="K38" s="7"/>
      <c r="L38" s="7" t="s">
        <v>23</v>
      </c>
      <c r="M38" s="7" t="s">
        <v>55</v>
      </c>
      <c r="N38" s="7" t="s">
        <v>17</v>
      </c>
      <c r="O38" s="7" t="s">
        <v>53</v>
      </c>
      <c r="P38" s="7" t="s">
        <v>16</v>
      </c>
      <c r="Q38" s="7" t="s">
        <v>56</v>
      </c>
      <c r="R38" s="7" t="s">
        <v>19</v>
      </c>
      <c r="S38" s="7" t="s">
        <v>57</v>
      </c>
      <c r="T38" s="8" t="s">
        <v>27</v>
      </c>
      <c r="U38" s="8" t="s">
        <v>60</v>
      </c>
    </row>
    <row r="39" spans="1:21" x14ac:dyDescent="0.2">
      <c r="A39" s="89"/>
      <c r="B39" s="2">
        <v>9</v>
      </c>
      <c r="C39" s="2" t="s">
        <v>32</v>
      </c>
      <c r="D39" s="7"/>
      <c r="E39" s="7"/>
      <c r="F39" s="7"/>
      <c r="G39" s="7"/>
      <c r="H39" s="12"/>
      <c r="I39" s="7"/>
      <c r="J39" s="7"/>
      <c r="K39" s="7"/>
      <c r="L39" s="7" t="s">
        <v>23</v>
      </c>
      <c r="M39" s="7" t="s">
        <v>55</v>
      </c>
      <c r="N39" s="7" t="s">
        <v>17</v>
      </c>
      <c r="O39" s="7" t="s">
        <v>53</v>
      </c>
      <c r="P39" s="7" t="s">
        <v>16</v>
      </c>
      <c r="Q39" s="7" t="s">
        <v>56</v>
      </c>
      <c r="R39" s="7" t="s">
        <v>19</v>
      </c>
      <c r="S39" s="7" t="s">
        <v>57</v>
      </c>
      <c r="T39" s="8" t="s">
        <v>27</v>
      </c>
      <c r="U39" s="8" t="s">
        <v>60</v>
      </c>
    </row>
    <row r="40" spans="1:21" x14ac:dyDescent="0.2">
      <c r="A40" s="89" t="s">
        <v>43</v>
      </c>
      <c r="B40" s="2">
        <v>1</v>
      </c>
      <c r="C40" s="2" t="s">
        <v>11</v>
      </c>
      <c r="D40" s="7" t="s">
        <v>15</v>
      </c>
      <c r="E40" s="7" t="s">
        <v>46</v>
      </c>
      <c r="F40" s="7" t="s">
        <v>31</v>
      </c>
      <c r="G40" s="7" t="s">
        <v>47</v>
      </c>
      <c r="H40" s="12" t="s">
        <v>14</v>
      </c>
      <c r="I40" s="7" t="s">
        <v>49</v>
      </c>
      <c r="J40" s="7" t="s">
        <v>23</v>
      </c>
      <c r="K40" s="7" t="s">
        <v>51</v>
      </c>
      <c r="L40" s="7" t="s">
        <v>23</v>
      </c>
      <c r="M40" s="7" t="s">
        <v>55</v>
      </c>
      <c r="N40" s="7" t="s">
        <v>36</v>
      </c>
      <c r="O40" s="7" t="s">
        <v>54</v>
      </c>
      <c r="P40" s="7" t="s">
        <v>38</v>
      </c>
      <c r="Q40" s="7" t="s">
        <v>52</v>
      </c>
      <c r="R40" s="7" t="s">
        <v>15</v>
      </c>
      <c r="S40" s="7" t="s">
        <v>56</v>
      </c>
      <c r="T40" s="8" t="s">
        <v>14</v>
      </c>
      <c r="U40" s="8" t="s">
        <v>58</v>
      </c>
    </row>
    <row r="41" spans="1:21" x14ac:dyDescent="0.2">
      <c r="A41" s="89"/>
      <c r="B41" s="2">
        <v>2</v>
      </c>
      <c r="C41" s="2" t="s">
        <v>12</v>
      </c>
      <c r="D41" s="7" t="s">
        <v>15</v>
      </c>
      <c r="E41" s="7" t="s">
        <v>46</v>
      </c>
      <c r="F41" s="7" t="s">
        <v>31</v>
      </c>
      <c r="G41" s="7" t="s">
        <v>47</v>
      </c>
      <c r="H41" s="12" t="s">
        <v>14</v>
      </c>
      <c r="I41" s="7" t="s">
        <v>49</v>
      </c>
      <c r="J41" s="7" t="s">
        <v>23</v>
      </c>
      <c r="K41" s="7" t="s">
        <v>51</v>
      </c>
      <c r="L41" s="7" t="s">
        <v>23</v>
      </c>
      <c r="M41" s="7" t="s">
        <v>55</v>
      </c>
      <c r="N41" s="7" t="s">
        <v>36</v>
      </c>
      <c r="O41" s="7" t="s">
        <v>54</v>
      </c>
      <c r="P41" s="7" t="s">
        <v>38</v>
      </c>
      <c r="Q41" s="7" t="s">
        <v>52</v>
      </c>
      <c r="R41" s="7" t="s">
        <v>15</v>
      </c>
      <c r="S41" s="7" t="s">
        <v>56</v>
      </c>
      <c r="T41" s="8" t="s">
        <v>14</v>
      </c>
      <c r="U41" s="8" t="s">
        <v>58</v>
      </c>
    </row>
    <row r="42" spans="1:21" x14ac:dyDescent="0.2">
      <c r="A42" s="89"/>
      <c r="B42" s="2">
        <v>3</v>
      </c>
      <c r="C42" s="2" t="s">
        <v>21</v>
      </c>
      <c r="D42" s="7" t="s">
        <v>15</v>
      </c>
      <c r="E42" s="7" t="s">
        <v>46</v>
      </c>
      <c r="F42" s="7" t="s">
        <v>18</v>
      </c>
      <c r="G42" s="7" t="s">
        <v>47</v>
      </c>
      <c r="H42" s="12" t="s">
        <v>14</v>
      </c>
      <c r="I42" s="7" t="s">
        <v>49</v>
      </c>
      <c r="J42" s="7" t="s">
        <v>23</v>
      </c>
      <c r="K42" s="7" t="s">
        <v>51</v>
      </c>
      <c r="L42" s="7" t="s">
        <v>23</v>
      </c>
      <c r="M42" s="7" t="s">
        <v>55</v>
      </c>
      <c r="N42" s="7" t="s">
        <v>15</v>
      </c>
      <c r="O42" s="7" t="s">
        <v>53</v>
      </c>
      <c r="P42" s="7" t="s">
        <v>17</v>
      </c>
      <c r="Q42" s="7" t="s">
        <v>59</v>
      </c>
      <c r="R42" s="7" t="s">
        <v>15</v>
      </c>
      <c r="S42" s="7" t="s">
        <v>56</v>
      </c>
      <c r="T42" s="8" t="s">
        <v>14</v>
      </c>
      <c r="U42" s="8" t="s">
        <v>58</v>
      </c>
    </row>
    <row r="43" spans="1:21" x14ac:dyDescent="0.2">
      <c r="A43" s="89"/>
      <c r="B43" s="2">
        <v>4</v>
      </c>
      <c r="C43" s="2" t="s">
        <v>22</v>
      </c>
      <c r="D43" s="7" t="s">
        <v>23</v>
      </c>
      <c r="E43" s="7" t="s">
        <v>46</v>
      </c>
      <c r="F43" s="7" t="s">
        <v>18</v>
      </c>
      <c r="G43" s="7" t="s">
        <v>47</v>
      </c>
      <c r="H43" s="12" t="s">
        <v>16</v>
      </c>
      <c r="I43" s="7" t="s">
        <v>48</v>
      </c>
      <c r="J43" s="7" t="s">
        <v>16</v>
      </c>
      <c r="K43" s="7" t="s">
        <v>50</v>
      </c>
      <c r="L43" s="7" t="s">
        <v>40</v>
      </c>
      <c r="M43" s="7" t="s">
        <v>52</v>
      </c>
      <c r="N43" s="7" t="s">
        <v>15</v>
      </c>
      <c r="O43" s="7" t="s">
        <v>53</v>
      </c>
      <c r="P43" s="7" t="s">
        <v>17</v>
      </c>
      <c r="Q43" s="7" t="s">
        <v>59</v>
      </c>
      <c r="R43" s="7" t="s">
        <v>27</v>
      </c>
      <c r="S43" s="7" t="s">
        <v>60</v>
      </c>
      <c r="T43" s="8" t="s">
        <v>14</v>
      </c>
      <c r="U43" s="8" t="s">
        <v>58</v>
      </c>
    </row>
    <row r="44" spans="1:21" x14ac:dyDescent="0.2">
      <c r="A44" s="89"/>
      <c r="B44" s="2">
        <v>5</v>
      </c>
      <c r="C44" s="2" t="s">
        <v>25</v>
      </c>
      <c r="D44" s="7" t="s">
        <v>23</v>
      </c>
      <c r="E44" s="7" t="s">
        <v>46</v>
      </c>
      <c r="F44" s="7" t="s">
        <v>15</v>
      </c>
      <c r="G44" s="7" t="s">
        <v>48</v>
      </c>
      <c r="H44" s="12" t="s">
        <v>36</v>
      </c>
      <c r="I44" s="7" t="s">
        <v>47</v>
      </c>
      <c r="J44" s="7" t="s">
        <v>16</v>
      </c>
      <c r="K44" s="7" t="s">
        <v>50</v>
      </c>
      <c r="L44" s="7" t="s">
        <v>40</v>
      </c>
      <c r="M44" s="7" t="s">
        <v>52</v>
      </c>
      <c r="N44" s="7" t="s">
        <v>23</v>
      </c>
      <c r="O44" s="7" t="s">
        <v>55</v>
      </c>
      <c r="P44" s="7" t="s">
        <v>17</v>
      </c>
      <c r="Q44" s="7" t="s">
        <v>59</v>
      </c>
      <c r="R44" s="7" t="s">
        <v>27</v>
      </c>
      <c r="S44" s="7" t="s">
        <v>60</v>
      </c>
      <c r="T44" s="8" t="s">
        <v>19</v>
      </c>
      <c r="U44" s="8" t="s">
        <v>57</v>
      </c>
    </row>
    <row r="45" spans="1:21" x14ac:dyDescent="0.2">
      <c r="A45" s="89"/>
      <c r="B45" s="2">
        <v>6</v>
      </c>
      <c r="C45" s="2" t="s">
        <v>28</v>
      </c>
      <c r="D45" s="7" t="s">
        <v>23</v>
      </c>
      <c r="E45" s="7" t="s">
        <v>46</v>
      </c>
      <c r="F45" s="7" t="s">
        <v>15</v>
      </c>
      <c r="G45" s="7" t="s">
        <v>48</v>
      </c>
      <c r="H45" s="12" t="s">
        <v>36</v>
      </c>
      <c r="I45" s="7" t="s">
        <v>47</v>
      </c>
      <c r="J45" s="7" t="s">
        <v>26</v>
      </c>
      <c r="K45" s="7" t="s">
        <v>51</v>
      </c>
      <c r="L45" s="7" t="s">
        <v>37</v>
      </c>
      <c r="M45" s="7" t="s">
        <v>52</v>
      </c>
      <c r="N45" s="7" t="s">
        <v>23</v>
      </c>
      <c r="O45" s="7" t="s">
        <v>55</v>
      </c>
      <c r="P45" s="7" t="s">
        <v>18</v>
      </c>
      <c r="Q45" s="7" t="s">
        <v>54</v>
      </c>
      <c r="R45" s="7" t="s">
        <v>37</v>
      </c>
      <c r="S45" s="7" t="s">
        <v>50</v>
      </c>
      <c r="T45" s="8" t="s">
        <v>19</v>
      </c>
      <c r="U45" s="8" t="s">
        <v>57</v>
      </c>
    </row>
    <row r="46" spans="1:21" x14ac:dyDescent="0.2">
      <c r="A46" s="89"/>
      <c r="B46" s="2">
        <v>7</v>
      </c>
      <c r="C46" s="2" t="s">
        <v>29</v>
      </c>
      <c r="D46" s="7"/>
      <c r="E46" s="7"/>
      <c r="F46" s="7"/>
      <c r="G46" s="7"/>
      <c r="H46" s="12"/>
      <c r="I46" s="7"/>
      <c r="J46" s="7" t="s">
        <v>26</v>
      </c>
      <c r="K46" s="7" t="s">
        <v>51</v>
      </c>
      <c r="L46" s="7" t="s">
        <v>37</v>
      </c>
      <c r="M46" s="7" t="s">
        <v>52</v>
      </c>
      <c r="N46" s="7" t="s">
        <v>23</v>
      </c>
      <c r="O46" s="7" t="s">
        <v>55</v>
      </c>
      <c r="P46" s="7" t="s">
        <v>18</v>
      </c>
      <c r="Q46" s="7" t="s">
        <v>54</v>
      </c>
      <c r="R46" s="7" t="s">
        <v>37</v>
      </c>
      <c r="S46" s="7" t="s">
        <v>50</v>
      </c>
      <c r="T46" s="8" t="s">
        <v>19</v>
      </c>
      <c r="U46" s="8" t="s">
        <v>57</v>
      </c>
    </row>
    <row r="47" spans="1:21" x14ac:dyDescent="0.2">
      <c r="A47" s="89"/>
      <c r="B47" s="2">
        <v>8</v>
      </c>
      <c r="C47" s="2" t="s">
        <v>30</v>
      </c>
      <c r="D47" s="7"/>
      <c r="E47" s="7"/>
      <c r="F47" s="7"/>
      <c r="G47" s="7"/>
      <c r="H47" s="12"/>
      <c r="I47" s="7"/>
      <c r="J47" s="7"/>
      <c r="K47" s="7"/>
      <c r="L47" s="7" t="s">
        <v>16</v>
      </c>
      <c r="M47" s="7" t="s">
        <v>56</v>
      </c>
      <c r="N47" s="7" t="s">
        <v>13</v>
      </c>
      <c r="O47" s="7" t="s">
        <v>55</v>
      </c>
      <c r="P47" s="7" t="s">
        <v>36</v>
      </c>
      <c r="Q47" s="7" t="s">
        <v>54</v>
      </c>
      <c r="R47" s="7" t="s">
        <v>26</v>
      </c>
      <c r="S47" s="7" t="s">
        <v>57</v>
      </c>
      <c r="T47" s="8" t="s">
        <v>24</v>
      </c>
      <c r="U47" s="8" t="s">
        <v>50</v>
      </c>
    </row>
    <row r="48" spans="1:21" x14ac:dyDescent="0.2">
      <c r="A48" s="89"/>
      <c r="B48" s="2">
        <v>9</v>
      </c>
      <c r="C48" s="2" t="s">
        <v>32</v>
      </c>
      <c r="D48" s="7"/>
      <c r="E48" s="7"/>
      <c r="F48" s="7"/>
      <c r="G48" s="7"/>
      <c r="H48" s="12"/>
      <c r="I48" s="7"/>
      <c r="J48" s="7"/>
      <c r="K48" s="7"/>
      <c r="L48" s="7" t="s">
        <v>16</v>
      </c>
      <c r="M48" s="7" t="s">
        <v>56</v>
      </c>
      <c r="N48" s="7" t="s">
        <v>13</v>
      </c>
      <c r="O48" s="7" t="s">
        <v>55</v>
      </c>
      <c r="P48" s="7" t="s">
        <v>36</v>
      </c>
      <c r="Q48" s="7" t="s">
        <v>54</v>
      </c>
      <c r="R48" s="7" t="s">
        <v>26</v>
      </c>
      <c r="S48" s="7" t="s">
        <v>57</v>
      </c>
      <c r="T48" s="8" t="s">
        <v>24</v>
      </c>
      <c r="U48" s="8" t="s">
        <v>50</v>
      </c>
    </row>
    <row r="49" spans="1:21" x14ac:dyDescent="0.2">
      <c r="A49" s="89" t="s">
        <v>44</v>
      </c>
      <c r="B49" s="2">
        <v>1</v>
      </c>
      <c r="C49" s="2" t="s">
        <v>11</v>
      </c>
      <c r="D49" s="7" t="s">
        <v>14</v>
      </c>
      <c r="E49" s="7" t="s">
        <v>46</v>
      </c>
      <c r="F49" s="7" t="s">
        <v>14</v>
      </c>
      <c r="G49" s="7" t="s">
        <v>48</v>
      </c>
      <c r="H49" s="12" t="s">
        <v>23</v>
      </c>
      <c r="I49" s="7" t="s">
        <v>49</v>
      </c>
      <c r="J49" s="7" t="s">
        <v>36</v>
      </c>
      <c r="K49" s="7" t="s">
        <v>51</v>
      </c>
      <c r="L49" s="7" t="s">
        <v>42</v>
      </c>
      <c r="M49" s="7" t="s">
        <v>58</v>
      </c>
      <c r="N49" s="7" t="s">
        <v>15</v>
      </c>
      <c r="O49" s="7" t="s">
        <v>53</v>
      </c>
      <c r="P49" s="7" t="s">
        <v>31</v>
      </c>
      <c r="Q49" s="7" t="s">
        <v>57</v>
      </c>
      <c r="R49" s="7" t="s">
        <v>24</v>
      </c>
      <c r="S49" s="7" t="s">
        <v>50</v>
      </c>
      <c r="T49" s="8" t="s">
        <v>35</v>
      </c>
      <c r="U49" s="8" t="s">
        <v>56</v>
      </c>
    </row>
    <row r="50" spans="1:21" x14ac:dyDescent="0.2">
      <c r="A50" s="89"/>
      <c r="B50" s="2">
        <v>2</v>
      </c>
      <c r="C50" s="2" t="s">
        <v>12</v>
      </c>
      <c r="D50" s="7" t="s">
        <v>14</v>
      </c>
      <c r="E50" s="7" t="s">
        <v>46</v>
      </c>
      <c r="F50" s="7" t="s">
        <v>14</v>
      </c>
      <c r="G50" s="7" t="s">
        <v>48</v>
      </c>
      <c r="H50" s="12" t="s">
        <v>23</v>
      </c>
      <c r="I50" s="7" t="s">
        <v>49</v>
      </c>
      <c r="J50" s="7" t="s">
        <v>36</v>
      </c>
      <c r="K50" s="7" t="s">
        <v>51</v>
      </c>
      <c r="L50" s="7" t="s">
        <v>36</v>
      </c>
      <c r="M50" s="7" t="s">
        <v>54</v>
      </c>
      <c r="N50" s="7" t="s">
        <v>15</v>
      </c>
      <c r="O50" s="7" t="s">
        <v>53</v>
      </c>
      <c r="P50" s="7" t="s">
        <v>31</v>
      </c>
      <c r="Q50" s="7" t="s">
        <v>57</v>
      </c>
      <c r="R50" s="7" t="s">
        <v>24</v>
      </c>
      <c r="S50" s="7" t="s">
        <v>50</v>
      </c>
      <c r="T50" s="8" t="s">
        <v>35</v>
      </c>
      <c r="U50" s="8" t="s">
        <v>56</v>
      </c>
    </row>
    <row r="51" spans="1:21" x14ac:dyDescent="0.2">
      <c r="A51" s="89"/>
      <c r="B51" s="2">
        <v>3</v>
      </c>
      <c r="C51" s="2" t="s">
        <v>21</v>
      </c>
      <c r="D51" s="7" t="s">
        <v>14</v>
      </c>
      <c r="E51" s="7" t="s">
        <v>46</v>
      </c>
      <c r="F51" s="7" t="s">
        <v>14</v>
      </c>
      <c r="G51" s="7" t="s">
        <v>48</v>
      </c>
      <c r="H51" s="12" t="s">
        <v>23</v>
      </c>
      <c r="I51" s="7" t="s">
        <v>49</v>
      </c>
      <c r="J51" s="7" t="s">
        <v>18</v>
      </c>
      <c r="K51" s="7" t="s">
        <v>51</v>
      </c>
      <c r="L51" s="7" t="s">
        <v>36</v>
      </c>
      <c r="M51" s="7" t="s">
        <v>54</v>
      </c>
      <c r="N51" s="7" t="s">
        <v>15</v>
      </c>
      <c r="O51" s="7" t="s">
        <v>53</v>
      </c>
      <c r="P51" s="7" t="s">
        <v>23</v>
      </c>
      <c r="Q51" s="7" t="s">
        <v>59</v>
      </c>
      <c r="R51" s="7" t="s">
        <v>24</v>
      </c>
      <c r="S51" s="7" t="s">
        <v>50</v>
      </c>
      <c r="T51" s="8" t="s">
        <v>35</v>
      </c>
      <c r="U51" s="8" t="s">
        <v>56</v>
      </c>
    </row>
    <row r="52" spans="1:21" x14ac:dyDescent="0.2">
      <c r="A52" s="89"/>
      <c r="B52" s="2">
        <v>4</v>
      </c>
      <c r="C52" s="2" t="s">
        <v>22</v>
      </c>
      <c r="D52" s="7" t="s">
        <v>27</v>
      </c>
      <c r="E52" s="7" t="s">
        <v>46</v>
      </c>
      <c r="F52" s="7" t="s">
        <v>27</v>
      </c>
      <c r="G52" s="7" t="s">
        <v>48</v>
      </c>
      <c r="H52" s="12" t="s">
        <v>40</v>
      </c>
      <c r="I52" s="7" t="s">
        <v>49</v>
      </c>
      <c r="J52" s="7" t="s">
        <v>18</v>
      </c>
      <c r="K52" s="7" t="s">
        <v>51</v>
      </c>
      <c r="L52" s="7" t="s">
        <v>13</v>
      </c>
      <c r="M52" s="7" t="s">
        <v>55</v>
      </c>
      <c r="N52" s="7" t="s">
        <v>37</v>
      </c>
      <c r="O52" s="7" t="s">
        <v>52</v>
      </c>
      <c r="P52" s="7" t="s">
        <v>23</v>
      </c>
      <c r="Q52" s="7" t="s">
        <v>59</v>
      </c>
      <c r="R52" s="7" t="s">
        <v>40</v>
      </c>
      <c r="S52" s="7" t="s">
        <v>56</v>
      </c>
      <c r="T52" s="8" t="s">
        <v>37</v>
      </c>
      <c r="U52" s="8" t="s">
        <v>50</v>
      </c>
    </row>
    <row r="53" spans="1:21" x14ac:dyDescent="0.2">
      <c r="A53" s="89"/>
      <c r="B53" s="2">
        <v>5</v>
      </c>
      <c r="C53" s="2" t="s">
        <v>25</v>
      </c>
      <c r="D53" s="7"/>
      <c r="E53" s="7"/>
      <c r="F53" s="7"/>
      <c r="G53" s="7"/>
      <c r="H53" s="12"/>
      <c r="I53" s="7"/>
      <c r="J53" s="7"/>
      <c r="K53" s="7"/>
      <c r="L53" s="7" t="s">
        <v>13</v>
      </c>
      <c r="M53" s="7" t="s">
        <v>55</v>
      </c>
      <c r="N53" s="7" t="s">
        <v>37</v>
      </c>
      <c r="O53" s="7" t="s">
        <v>52</v>
      </c>
      <c r="P53" s="7" t="s">
        <v>23</v>
      </c>
      <c r="Q53" s="7" t="s">
        <v>59</v>
      </c>
      <c r="R53" s="7" t="s">
        <v>40</v>
      </c>
      <c r="S53" s="7" t="s">
        <v>56</v>
      </c>
      <c r="T53" s="8" t="s">
        <v>37</v>
      </c>
      <c r="U53" s="8" t="s">
        <v>50</v>
      </c>
    </row>
    <row r="54" spans="1:21" x14ac:dyDescent="0.2">
      <c r="A54" s="89"/>
      <c r="B54" s="2">
        <v>6</v>
      </c>
      <c r="C54" s="2" t="s">
        <v>28</v>
      </c>
      <c r="D54" s="7"/>
      <c r="E54" s="7"/>
      <c r="F54" s="7"/>
      <c r="G54" s="7"/>
      <c r="H54" s="12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8"/>
      <c r="U54" s="8"/>
    </row>
    <row r="55" spans="1:21" x14ac:dyDescent="0.2">
      <c r="A55" s="89"/>
      <c r="B55" s="2">
        <v>7</v>
      </c>
      <c r="C55" s="2" t="s">
        <v>29</v>
      </c>
      <c r="D55" s="7"/>
      <c r="E55" s="7"/>
      <c r="F55" s="7"/>
      <c r="G55" s="7"/>
      <c r="H55" s="12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8"/>
      <c r="U55" s="8"/>
    </row>
    <row r="56" spans="1:21" x14ac:dyDescent="0.2">
      <c r="A56" s="89"/>
      <c r="B56" s="2">
        <v>8</v>
      </c>
      <c r="C56" s="2" t="s">
        <v>30</v>
      </c>
      <c r="D56" s="7"/>
      <c r="E56" s="7"/>
      <c r="F56" s="7"/>
      <c r="G56" s="7"/>
      <c r="H56" s="12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8"/>
      <c r="U56" s="8"/>
    </row>
    <row r="57" spans="1:21" ht="15" thickBot="1" x14ac:dyDescent="0.25">
      <c r="A57" s="90"/>
      <c r="B57" s="6">
        <v>9</v>
      </c>
      <c r="C57" s="6" t="s">
        <v>32</v>
      </c>
      <c r="D57" s="7"/>
      <c r="E57" s="7"/>
      <c r="F57" s="7"/>
      <c r="G57" s="7"/>
      <c r="H57" s="12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8"/>
      <c r="U57" s="8"/>
    </row>
    <row r="58" spans="1:21" ht="15" thickTop="1" x14ac:dyDescent="0.2"/>
  </sheetData>
  <mergeCells count="10">
    <mergeCell ref="A49:A57"/>
    <mergeCell ref="D2:U2"/>
    <mergeCell ref="A4:A12"/>
    <mergeCell ref="A13:A21"/>
    <mergeCell ref="A22:A30"/>
    <mergeCell ref="A31:A39"/>
    <mergeCell ref="A40:A48"/>
    <mergeCell ref="B2:B3"/>
    <mergeCell ref="A2:A3"/>
    <mergeCell ref="C2:C3"/>
  </mergeCells>
  <pageMargins left="0.23622047244094491" right="0.15748031496062992" top="0.31496062992125984" bottom="0.15748031496062992" header="0.31496062992125984" footer="0.15748031496062992"/>
  <pageSetup paperSize="256" scale="7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revisi1</vt:lpstr>
      <vt:lpstr>revisi</vt:lpstr>
      <vt:lpstr>Sheet1</vt:lpstr>
      <vt:lpstr>revisi!Print_Area</vt:lpstr>
      <vt:lpstr>revisi1!Print_Area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 Aspire</dc:creator>
  <cp:lastModifiedBy>User</cp:lastModifiedBy>
  <cp:lastPrinted>2024-08-04T00:48:42Z</cp:lastPrinted>
  <dcterms:created xsi:type="dcterms:W3CDTF">2024-07-25T23:14:50Z</dcterms:created>
  <dcterms:modified xsi:type="dcterms:W3CDTF">2024-08-17T01:36:06Z</dcterms:modified>
</cp:coreProperties>
</file>